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6" yWindow="1008" windowWidth="15576" windowHeight="12504" tabRatio="1000" firstSheet="4" activeTab="8"/>
  </bookViews>
  <sheets>
    <sheet name="Додаток1" sheetId="1" r:id="rId1"/>
    <sheet name="Додаток2 КПК3719770" sheetId="9" r:id="rId2"/>
    <sheet name="Додаток2 КПК3718600" sheetId="8" r:id="rId3"/>
    <sheet name="Додаток2 КПК3710180" sheetId="7" r:id="rId4"/>
    <sheet name="Додаток2 КПК3710160" sheetId="6" r:id="rId5"/>
    <sheet name="Додаток3 КПК3719770" sheetId="13" r:id="rId6"/>
    <sheet name="Додаток3 КПК3718600" sheetId="12" r:id="rId7"/>
    <sheet name="Додаток3 КПК3710180" sheetId="11" r:id="rId8"/>
    <sheet name="Додаток3 КПК3710160" sheetId="10" r:id="rId9"/>
  </sheets>
  <definedNames>
    <definedName name="_xlnm.Print_Area" localSheetId="0">Додаток1!$A$1:$BL$39</definedName>
    <definedName name="_xlnm.Print_Area" localSheetId="4">'Додаток2 КПК3710160'!$A$1:$BY$298</definedName>
    <definedName name="_xlnm.Print_Area" localSheetId="3">'Додаток2 КПК3710180'!$A$1:$BY$249</definedName>
    <definedName name="_xlnm.Print_Area" localSheetId="2">'Додаток2 КПК3718600'!$A$1:$BY$243</definedName>
    <definedName name="_xlnm.Print_Area" localSheetId="1">'Додаток2 КПК3719770'!$A$1:$BY$221</definedName>
    <definedName name="_xlnm.Print_Area" localSheetId="8">'Додаток3 КПК3710160'!$A$1:$BS$79</definedName>
    <definedName name="_xlnm.Print_Area" localSheetId="7">'Додаток3 КПК3710180'!$A$1:$BS$64</definedName>
    <definedName name="_xlnm.Print_Area" localSheetId="6">'Додаток3 КПК3718600'!$A$1:$BS$64</definedName>
    <definedName name="_xlnm.Print_Area" localSheetId="5">'Додаток3 КПК3719770'!$A$1:$BS$64</definedName>
  </definedNames>
  <calcPr calcId="124519"/>
</workbook>
</file>

<file path=xl/calcChain.xml><?xml version="1.0" encoding="utf-8"?>
<calcChain xmlns="http://schemas.openxmlformats.org/spreadsheetml/2006/main">
  <c r="BH195" i="9"/>
  <c r="AT195"/>
  <c r="AJ195"/>
  <c r="BG185"/>
  <c r="AQ185"/>
  <c r="AZ160"/>
  <c r="AK160"/>
  <c r="BO149"/>
  <c r="AZ149"/>
  <c r="AK149"/>
  <c r="AY97"/>
  <c r="AG97"/>
  <c r="BQ88"/>
  <c r="AY88"/>
  <c r="AG88"/>
  <c r="BC76"/>
  <c r="AK76"/>
  <c r="BC67"/>
  <c r="AK67"/>
  <c r="BU58"/>
  <c r="BC58"/>
  <c r="AK58"/>
  <c r="BU49"/>
  <c r="BC49"/>
  <c r="AK49"/>
  <c r="BC39"/>
  <c r="AK39"/>
  <c r="BU30"/>
  <c r="BC30"/>
  <c r="AK30"/>
  <c r="BH217" i="8"/>
  <c r="AT217"/>
  <c r="AJ217"/>
  <c r="BG207"/>
  <c r="AQ207"/>
  <c r="AZ182"/>
  <c r="AK182"/>
  <c r="AZ181"/>
  <c r="AK181"/>
  <c r="BO170"/>
  <c r="AZ170"/>
  <c r="AK170"/>
  <c r="BO169"/>
  <c r="AZ169"/>
  <c r="AK169"/>
  <c r="BE135"/>
  <c r="AP135"/>
  <c r="BE134"/>
  <c r="AP134"/>
  <c r="BE133"/>
  <c r="AP133"/>
  <c r="BE132"/>
  <c r="AP132"/>
  <c r="BE131"/>
  <c r="AP131"/>
  <c r="BE130"/>
  <c r="AP130"/>
  <c r="BE129"/>
  <c r="AP129"/>
  <c r="BE128"/>
  <c r="AP128"/>
  <c r="BT120"/>
  <c r="BE120"/>
  <c r="AP120"/>
  <c r="BT119"/>
  <c r="BE119"/>
  <c r="AP119"/>
  <c r="BT118"/>
  <c r="BE118"/>
  <c r="AP118"/>
  <c r="BT117"/>
  <c r="BE117"/>
  <c r="AP117"/>
  <c r="BT116"/>
  <c r="BE116"/>
  <c r="AP116"/>
  <c r="BT115"/>
  <c r="BE115"/>
  <c r="AP115"/>
  <c r="BT114"/>
  <c r="BE114"/>
  <c r="AP114"/>
  <c r="BT113"/>
  <c r="BE113"/>
  <c r="AP113"/>
  <c r="AY103"/>
  <c r="AG103"/>
  <c r="AY102"/>
  <c r="AG102"/>
  <c r="BQ93"/>
  <c r="AY93"/>
  <c r="AG93"/>
  <c r="BQ92"/>
  <c r="AY92"/>
  <c r="AG92"/>
  <c r="BC80"/>
  <c r="AK80"/>
  <c r="BC71"/>
  <c r="AK71"/>
  <c r="BC70"/>
  <c r="AK70"/>
  <c r="BU61"/>
  <c r="BC61"/>
  <c r="AK61"/>
  <c r="BU52"/>
  <c r="BC52"/>
  <c r="AK52"/>
  <c r="BU51"/>
  <c r="BC51"/>
  <c r="AK51"/>
  <c r="BC41"/>
  <c r="AK41"/>
  <c r="BC40"/>
  <c r="AK40"/>
  <c r="BU31"/>
  <c r="BC31"/>
  <c r="AK31"/>
  <c r="BU30"/>
  <c r="BC30"/>
  <c r="AK30"/>
  <c r="BH223" i="7"/>
  <c r="AT223"/>
  <c r="AJ223"/>
  <c r="BG213"/>
  <c r="AQ213"/>
  <c r="AZ188"/>
  <c r="AK188"/>
  <c r="AZ187"/>
  <c r="AK187"/>
  <c r="AZ186"/>
  <c r="AK186"/>
  <c r="BO175"/>
  <c r="AZ175"/>
  <c r="AK175"/>
  <c r="BO174"/>
  <c r="AZ174"/>
  <c r="AK174"/>
  <c r="BO173"/>
  <c r="AZ173"/>
  <c r="AK173"/>
  <c r="BE139"/>
  <c r="AP139"/>
  <c r="BE138"/>
  <c r="AP138"/>
  <c r="BE137"/>
  <c r="AP137"/>
  <c r="BE136"/>
  <c r="AP136"/>
  <c r="BE135"/>
  <c r="AP135"/>
  <c r="BE134"/>
  <c r="AP134"/>
  <c r="BE133"/>
  <c r="AP133"/>
  <c r="BE132"/>
  <c r="AP132"/>
  <c r="BE131"/>
  <c r="AP131"/>
  <c r="BT123"/>
  <c r="BE123"/>
  <c r="AP123"/>
  <c r="BT122"/>
  <c r="BE122"/>
  <c r="AP122"/>
  <c r="BT121"/>
  <c r="BE121"/>
  <c r="AP121"/>
  <c r="BT120"/>
  <c r="BE120"/>
  <c r="AP120"/>
  <c r="BT119"/>
  <c r="BE119"/>
  <c r="AP119"/>
  <c r="BT118"/>
  <c r="BE118"/>
  <c r="AP118"/>
  <c r="BT117"/>
  <c r="BE117"/>
  <c r="AP117"/>
  <c r="BT116"/>
  <c r="BE116"/>
  <c r="AP116"/>
  <c r="BT115"/>
  <c r="BE115"/>
  <c r="AP115"/>
  <c r="AY105"/>
  <c r="AG105"/>
  <c r="AY104"/>
  <c r="AG104"/>
  <c r="BQ95"/>
  <c r="AY95"/>
  <c r="AG95"/>
  <c r="BQ94"/>
  <c r="AY94"/>
  <c r="AG94"/>
  <c r="BC82"/>
  <c r="AK82"/>
  <c r="BC73"/>
  <c r="AK73"/>
  <c r="BC72"/>
  <c r="AK72"/>
  <c r="BC71"/>
  <c r="AK71"/>
  <c r="BU62"/>
  <c r="BC62"/>
  <c r="AK62"/>
  <c r="BU53"/>
  <c r="BC53"/>
  <c r="AK53"/>
  <c r="BU52"/>
  <c r="BC52"/>
  <c r="AK52"/>
  <c r="BU51"/>
  <c r="BC51"/>
  <c r="AK51"/>
  <c r="BC41"/>
  <c r="AK41"/>
  <c r="BC40"/>
  <c r="AK40"/>
  <c r="BU31"/>
  <c r="BC31"/>
  <c r="AK31"/>
  <c r="BU30"/>
  <c r="BC30"/>
  <c r="AK30"/>
  <c r="BH263" i="6"/>
  <c r="AT263"/>
  <c r="AJ263"/>
  <c r="BH262"/>
  <c r="AT262"/>
  <c r="AJ262"/>
  <c r="BH261"/>
  <c r="AT261"/>
  <c r="AJ261"/>
  <c r="BH260"/>
  <c r="AT260"/>
  <c r="AJ260"/>
  <c r="BH259"/>
  <c r="AT259"/>
  <c r="AJ259"/>
  <c r="BH258"/>
  <c r="AT258"/>
  <c r="AJ258"/>
  <c r="BH257"/>
  <c r="AT257"/>
  <c r="AJ257"/>
  <c r="BH256"/>
  <c r="AT256"/>
  <c r="AJ256"/>
  <c r="BH255"/>
  <c r="AT255"/>
  <c r="AJ255"/>
  <c r="BG245"/>
  <c r="AQ245"/>
  <c r="BG244"/>
  <c r="AQ244"/>
  <c r="BG243"/>
  <c r="AQ243"/>
  <c r="BG242"/>
  <c r="AQ242"/>
  <c r="BG241"/>
  <c r="AQ241"/>
  <c r="BG240"/>
  <c r="AQ240"/>
  <c r="BG239"/>
  <c r="AQ239"/>
  <c r="BG238"/>
  <c r="AQ238"/>
  <c r="BG237"/>
  <c r="AQ237"/>
  <c r="BG236"/>
  <c r="AQ236"/>
  <c r="AZ211"/>
  <c r="AK211"/>
  <c r="BO200"/>
  <c r="AZ200"/>
  <c r="AK200"/>
  <c r="BE157"/>
  <c r="AP157"/>
  <c r="BE156"/>
  <c r="AP156"/>
  <c r="BE155"/>
  <c r="AP155"/>
  <c r="BE154"/>
  <c r="AP154"/>
  <c r="BE153"/>
  <c r="AP153"/>
  <c r="BE152"/>
  <c r="AP152"/>
  <c r="BE151"/>
  <c r="AP151"/>
  <c r="BE150"/>
  <c r="AP150"/>
  <c r="BE149"/>
  <c r="AP149"/>
  <c r="BT141"/>
  <c r="BE141"/>
  <c r="AP141"/>
  <c r="BT140"/>
  <c r="BE140"/>
  <c r="AP140"/>
  <c r="BT139"/>
  <c r="BE139"/>
  <c r="AP139"/>
  <c r="BT138"/>
  <c r="BE138"/>
  <c r="AP138"/>
  <c r="BT137"/>
  <c r="BE137"/>
  <c r="AP137"/>
  <c r="BT136"/>
  <c r="BE136"/>
  <c r="AP136"/>
  <c r="BT135"/>
  <c r="BE135"/>
  <c r="AP135"/>
  <c r="BT134"/>
  <c r="BE134"/>
  <c r="AP134"/>
  <c r="BT133"/>
  <c r="BE133"/>
  <c r="AP133"/>
  <c r="AY123"/>
  <c r="AG123"/>
  <c r="AY122"/>
  <c r="AG122"/>
  <c r="BQ113"/>
  <c r="AY113"/>
  <c r="AG113"/>
  <c r="BQ112"/>
  <c r="AY112"/>
  <c r="AG112"/>
  <c r="BC100"/>
  <c r="AK100"/>
  <c r="BC91"/>
  <c r="AK91"/>
  <c r="BC90"/>
  <c r="AK90"/>
  <c r="BC89"/>
  <c r="AK89"/>
  <c r="BC88"/>
  <c r="AK88"/>
  <c r="BC87"/>
  <c r="AK87"/>
  <c r="BC86"/>
  <c r="AK86"/>
  <c r="BC85"/>
  <c r="AK85"/>
  <c r="BC84"/>
  <c r="AK84"/>
  <c r="BC83"/>
  <c r="AK83"/>
  <c r="BC82"/>
  <c r="AK82"/>
  <c r="BU73"/>
  <c r="BC73"/>
  <c r="AK73"/>
  <c r="BU64"/>
  <c r="BC64"/>
  <c r="AK64"/>
  <c r="BU63"/>
  <c r="BC63"/>
  <c r="AK63"/>
  <c r="BU62"/>
  <c r="BC62"/>
  <c r="AK62"/>
  <c r="BU61"/>
  <c r="BC61"/>
  <c r="AK61"/>
  <c r="BU60"/>
  <c r="BC60"/>
  <c r="AK60"/>
  <c r="BU59"/>
  <c r="BC59"/>
  <c r="AK59"/>
  <c r="BU58"/>
  <c r="BC58"/>
  <c r="AK58"/>
  <c r="BU57"/>
  <c r="BC57"/>
  <c r="AK57"/>
  <c r="BU56"/>
  <c r="BC56"/>
  <c r="AK56"/>
  <c r="BU55"/>
  <c r="BC55"/>
  <c r="AK55"/>
  <c r="BC45"/>
  <c r="AK45"/>
  <c r="BC44"/>
  <c r="AK44"/>
  <c r="BC43"/>
  <c r="AK43"/>
  <c r="BC42"/>
  <c r="AK42"/>
  <c r="BU33"/>
  <c r="BC33"/>
  <c r="AK33"/>
  <c r="BU32"/>
  <c r="BC32"/>
  <c r="AK32"/>
  <c r="BU31"/>
  <c r="BC31"/>
  <c r="AK31"/>
  <c r="BU30"/>
  <c r="BC30"/>
  <c r="AK30"/>
</calcChain>
</file>

<file path=xl/sharedStrings.xml><?xml version="1.0" encoding="utf-8"?>
<sst xmlns="http://schemas.openxmlformats.org/spreadsheetml/2006/main" count="3287" uniqueCount="369">
  <si>
    <t xml:space="preserve">                (найменування головного розпорядника коштів місцевого бюджету)                        </t>
  </si>
  <si>
    <t>Відповідальний виконавець</t>
  </si>
  <si>
    <t/>
  </si>
  <si>
    <t xml:space="preserve"> ______________________________</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</si>
  <si>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</si>
  <si>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</si>
  <si>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</si>
  <si>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</si>
  <si>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</si>
  <si>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</si>
  <si>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</si>
  <si>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</si>
  <si>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</si>
  <si>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</si>
  <si>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</si>
  <si>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</si>
  <si>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</si>
  <si>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</si>
  <si>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</si>
  <si>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</si>
  <si>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</si>
  <si>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</si>
  <si>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</si>
  <si>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</si>
  <si>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</si>
  <si>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</si>
  <si>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</si>
  <si>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</si>
  <si>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</si>
  <si>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</si>
  <si>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</si>
  <si>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</si>
  <si>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</si>
  <si>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</si>
  <si>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</si>
  <si>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</si>
  <si>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</si>
  <si>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</si>
  <si>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</si>
  <si>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</si>
  <si>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</si>
  <si>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</si>
  <si>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</si>
  <si>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</si>
  <si>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</si>
  <si>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</si>
  <si>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</si>
  <si>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</si>
  <si>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</si>
  <si>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</si>
  <si>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</si>
  <si>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</si>
  <si>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</si>
  <si>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</si>
  <si>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</si>
  <si>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</si>
  <si>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</si>
  <si>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</si>
  <si>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</si>
  <si>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</si>
  <si>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</si>
  <si>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</si>
  <si>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</si>
  <si>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</si>
  <si>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</si>
  <si>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</si>
  <si>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</si>
  <si>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</si>
  <si>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</si>
  <si>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</si>
  <si>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</si>
  <si>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</si>
  <si>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</si>
  <si>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</si>
  <si>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</si>
  <si>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</si>
  <si>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</si>
  <si>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</si>
  <si>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</si>
  <si>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kpk_vik</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</si>
  <si>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</si>
  <si>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</si>
  <si>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</si>
  <si>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</si>
  <si>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</si>
  <si>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</si>
  <si>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</si>
  <si>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</si>
  <si>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</si>
  <si>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</si>
  <si>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</si>
  <si>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</si>
  <si>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</si>
  <si>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</si>
  <si>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</si>
  <si>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</si>
  <si>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</si>
  <si>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</si>
  <si>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</si>
  <si>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</si>
  <si>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</si>
  <si>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</si>
  <si>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</si>
  <si>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</si>
  <si>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</si>
  <si>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</si>
  <si>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</si>
  <si>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</si>
  <si>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</si>
  <si>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</si>
  <si>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</si>
  <si>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</si>
  <si>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</si>
  <si>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</si>
  <si>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</si>
  <si>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</si>
  <si>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</si>
  <si>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</si>
  <si>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</si>
  <si>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</si>
  <si>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</si>
  <si>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</si>
  <si>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</si>
  <si>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</si>
  <si>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</si>
  <si>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formula=IF(ISNUMBER(RC[-13]),RC[-13],0)+IF(ISNUMBER(RC[-8]),RC[-8],0)</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</si>
  <si>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</si>
  <si>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</si>
  <si>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</si>
  <si>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</si>
  <si>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</si>
  <si>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</si>
  <si>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</si>
  <si>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</si>
  <si>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</si>
  <si>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</si>
  <si>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</si>
  <si>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</si>
  <si>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</si>
  <si>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</si>
  <si>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</si>
  <si>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</si>
  <si>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</si>
  <si>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</si>
  <si>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</si>
  <si>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</si>
  <si>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</si>
  <si>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</si>
  <si>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Типової відомчої класифікації видатків та кредитування місцевих бюджетів)</t>
  </si>
  <si>
    <t xml:space="preserve">2. Мета діяльності головного розпорядника коштів місцевого бюджету. </t>
  </si>
  <si>
    <t>Код Програмної класифікації видатків та кредитування місцевих бюджетів</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</si>
  <si>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</si>
  <si>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</si>
  <si>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</si>
  <si>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(код Програмної класифікації видатків та кредитування місцевих бюджетів)</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</si>
  <si>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</si>
  <si>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</si>
  <si>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</si>
  <si>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</si>
  <si>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</si>
  <si>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</si>
  <si>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</si>
  <si>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</si>
  <si>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</si>
  <si>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</si>
  <si>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</si>
  <si>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</si>
  <si>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</si>
  <si>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</si>
  <si>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</si>
  <si>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</si>
  <si>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</si>
  <si>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</si>
  <si>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</si>
  <si>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</si>
  <si>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</si>
  <si>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</si>
  <si>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</si>
  <si>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</si>
  <si>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</si>
  <si>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</si>
  <si>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</si>
  <si>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</si>
  <si>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</si>
  <si>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</si>
  <si>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</si>
  <si>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 xml:space="preserve"> (прізвище та ініціали)</t>
  </si>
  <si>
    <t>4. Додаткові витрати місцевого бюджету:</t>
  </si>
  <si>
    <t>УСЬОГО</t>
  </si>
  <si>
    <t>Найменування бюджетної програми згідно з Типовою програмною класифікацією видатків та кредитування місцевих бюджетів</t>
  </si>
  <si>
    <t>(найменування бюджетної програми згідно з Типовою програмною класифікацією видатків та кредитування місцевих бюджетів)</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</si>
  <si>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</si>
  <si>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</si>
  <si>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</si>
  <si>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</si>
  <si>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</si>
  <si>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</si>
  <si>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</si>
  <si>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</si>
  <si>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головного розпорядника коштів місцевого  бюджету)                                   </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</si>
  <si>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</si>
  <si>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</si>
  <si>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</si>
  <si>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3710160</t>
  </si>
  <si>
    <t>Керівництво і управління у відповідній сфері у містах (місті Києві), селищах, селах, об`єднаних територіальних громадах</t>
  </si>
  <si>
    <t>Фінансове управління Ніжинської міської ради</t>
  </si>
  <si>
    <t>0111</t>
  </si>
  <si>
    <t>3710180</t>
  </si>
  <si>
    <t>Інша діяльність у сфері державного управління</t>
  </si>
  <si>
    <t>Фінансовий орган</t>
  </si>
  <si>
    <t>0133</t>
  </si>
  <si>
    <t>3718600</t>
  </si>
  <si>
    <t>Обслуговування місцевого боргу</t>
  </si>
  <si>
    <t>Орган з питань фінансів</t>
  </si>
  <si>
    <t>0170</t>
  </si>
  <si>
    <t xml:space="preserve"> </t>
  </si>
  <si>
    <t>Керівництво  і  управління  у  сфері  фінансів</t>
  </si>
  <si>
    <t>(3)(7)</t>
  </si>
  <si>
    <t>(грн)</t>
  </si>
  <si>
    <t>2017 рік (звіт)</t>
  </si>
  <si>
    <t>2018 рік (затверджено)</t>
  </si>
  <si>
    <t>2019 рік (проект)</t>
  </si>
  <si>
    <t>2020 рік (прогноз)</t>
  </si>
  <si>
    <t>3. Розподіл граничного обсягу витрат загального фонду  місцевого бюджету на 2019  рік та індикативних прогнозних показників на 2020 - 2021 роки за бюджетними програмами:</t>
  </si>
  <si>
    <t>2021 рік (прогноз)</t>
  </si>
  <si>
    <t>4. Розподіл граничного обсягу витрат спеціального фонду міцевого бюджету на 2019 рік та індикативних прогнозних показників на 2020 - 2021 роки за бюджетними програмами:</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</si>
  <si>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</si>
  <si>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</si>
  <si>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</si>
  <si>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</si>
  <si>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</si>
  <si>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</si>
  <si>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</si>
  <si>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</si>
  <si>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</si>
  <si>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</si>
  <si>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</si>
  <si>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</si>
  <si>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Придбання обладнання і предметів довгострокового користування</t>
  </si>
  <si>
    <t>Забезпечення виконання наданих законодавством повноважень</t>
  </si>
  <si>
    <t>Затрат</t>
  </si>
  <si>
    <t>кількість штатних одиниць</t>
  </si>
  <si>
    <t>од.</t>
  </si>
  <si>
    <t>штатний розпис</t>
  </si>
  <si>
    <t>Продукту</t>
  </si>
  <si>
    <t>кількість отриманих листів, звернень, заяв, скарг</t>
  </si>
  <si>
    <t>Внутрішній облік</t>
  </si>
  <si>
    <t>кількість прийнятих нормативно-правових актів</t>
  </si>
  <si>
    <t>Внутрійшній облік</t>
  </si>
  <si>
    <t>Ефективності</t>
  </si>
  <si>
    <t>кількість виконаних листів, звернень, заяв, скарг на одного працівника</t>
  </si>
  <si>
    <t>розрахунок (кількість отриманих листів, звернень, заяв, скарг/кількість штатних одиниць)</t>
  </si>
  <si>
    <t>кількість прийнятих нормативно-правових актів на одного працівника</t>
  </si>
  <si>
    <t>розрахунок (кількість прийнятих нормативно-правових актів/кількість штатних одиниць)</t>
  </si>
  <si>
    <t>витрати на утримання однієї штатної одиниці</t>
  </si>
  <si>
    <t>тис.грн.</t>
  </si>
  <si>
    <t>розрахунок (видатки загального фонду/кількість штатних одиниць)</t>
  </si>
  <si>
    <t>обов’язкові  доплати та надбавки</t>
  </si>
  <si>
    <t>стимулюючі доплати та надбавки</t>
  </si>
  <si>
    <t>Премії</t>
  </si>
  <si>
    <t>Матеріальні допомоги</t>
  </si>
  <si>
    <t>Інші виплати</t>
  </si>
  <si>
    <t>у т.ч індексація</t>
  </si>
  <si>
    <t>за тарифами та посадовими окладами</t>
  </si>
  <si>
    <t>у тому числі оплата праці штатних одиниць за загальним фондом, що враховані також у спеціальному фонді</t>
  </si>
  <si>
    <t>510 - Державні службовці</t>
  </si>
  <si>
    <t>511 - Інші працівники та службовці</t>
  </si>
  <si>
    <t>УСЬОГО штатних одиниць</t>
  </si>
  <si>
    <t>з них штатні одиниці за загальним фондом, що враховані також у спеціальному фонді</t>
  </si>
  <si>
    <t>Інші поточні видатки</t>
  </si>
  <si>
    <t>передплата  періодичних видань на наступний бюджетний період</t>
  </si>
  <si>
    <t>доставка періодики</t>
  </si>
  <si>
    <t>Керівництво і управління у   сфері фінансів</t>
  </si>
  <si>
    <t>здійснення фінансовим  управлінням  наданих законодавством повноважень у сфері фінансів</t>
  </si>
  <si>
    <t>Конституція України, Бюджетний кодекс України, Закон України «Про місцеве самоврядування в Україні»,  постанова КМУ  № 268 від  09.03.2006 р. «Про упорядкування структури та умов оплати працi працiвникiв апарату органiв виконавчої влади, органiв прокуратури, судiв та iнших органів».</t>
  </si>
  <si>
    <t>1) кредиторська заборгованість місцевого бюджету у 2017 році:</t>
  </si>
  <si>
    <t>Дебіторська заборгованість на 01.01.2017</t>
  </si>
  <si>
    <t>2018 рік (план)</t>
  </si>
  <si>
    <t>2018 рік</t>
  </si>
  <si>
    <t>3) дебіторська заборгованість у 2017 - 2018 роках:</t>
  </si>
  <si>
    <t>Дебіторська заборгованість на 01.01.2018</t>
  </si>
  <si>
    <t>внаслідок використання коштів спеціального фонду бюджету у 2017 році, та очікувані результати у 2018 році.</t>
  </si>
  <si>
    <t>1) надходження для виконання бюджетної програми у 2017 - 2019 роках:</t>
  </si>
  <si>
    <t>1) видатки за кодами Економічної класифікації видатків бюджету у 2017 - 2019 роках:</t>
  </si>
  <si>
    <t>2) надання кредитів за кодами Класифікації кредитування бюджету у 2017 - 2019 роках:</t>
  </si>
  <si>
    <t>1) витрати за напрямами використання бюджетних коштів у 2017 - 2019 роках:</t>
  </si>
  <si>
    <t>1) результативні показники бюджетної програми у 2017 - 2019 роках:</t>
  </si>
  <si>
    <t>2019 рік</t>
  </si>
  <si>
    <t>1) місцеві/регіональні програми, які виконуються в межах бюджетної програми у 2017 - 2019 роках:</t>
  </si>
  <si>
    <t>14. Бюджетні зобов’язання у 2017 - 2019 роках:</t>
  </si>
  <si>
    <t xml:space="preserve">2) кредиторська заборгованість місцевого бюджету у 2018 - 2019 роках: </t>
  </si>
  <si>
    <t>Очікувана дебіторська заборгованость  на 01.01.2019</t>
  </si>
  <si>
    <t>4) аналіз управління бюджетними зобов'язаннями та пропозиції щодо упорядкування бюджетних зобов'язань у 2019 році.</t>
  </si>
  <si>
    <t>2020 рік</t>
  </si>
  <si>
    <t>4. Мета та завдання бюджетної програми на 2017 - 2021 роки</t>
  </si>
  <si>
    <t>2) надходження для виконання бюджетної програми  у 2020 - 2021 роках:</t>
  </si>
  <si>
    <t>3) видатки за кодами Економічної класифікації видатків бюджету у 2020 - 2021 роках:</t>
  </si>
  <si>
    <t>4) надання кредитів за кодами Класифікації кредитування бюджету у 2020 - 2021 роках:</t>
  </si>
  <si>
    <t>2) витрати за напрямами використання бюджетних коштів у 2020 - 2021 роках:</t>
  </si>
  <si>
    <t>2) результативні показники бюджетної програми у 2020 - 2021 роках:</t>
  </si>
  <si>
    <t xml:space="preserve">2021 рік </t>
  </si>
  <si>
    <t>2) місцеві/регіональні програми, які виконуються в межах бюджетної програми у 2020 - 2021 роках:</t>
  </si>
  <si>
    <t>12. Об’єкти, які виконуються в межах бюджетної програми за рахунок коштів бюджету розвитку у 2017 - 2021 роках:</t>
  </si>
  <si>
    <t>13. Аналіз результатів, досягнутих внаслідок використання коштів загального фонду бюджету у 2017 році, очікувані результати у 
2018 році, обґрунтування необхідності передбачення витрат кредитів на 2019 - 2021 роки</t>
  </si>
  <si>
    <t xml:space="preserve"> 15. Підстави та обґрунтування видатків спеціального фонду на 2019 рік та на 2020 - 2021 роки за рахунок надходжень до спеціального фонду, аналіз результатів, досягнутих </t>
  </si>
  <si>
    <t>(3)(7)(1)(0)(1)(6)(0)</t>
  </si>
  <si>
    <t>3.  Керівництво і управління у відповідній сфері у містах (місті Києві), селищах, селах, об`єднаних територіальних громадах</t>
  </si>
  <si>
    <t>2.  Фінансове управління Ніжинської міської ради</t>
  </si>
  <si>
    <t>(3)(7)(1)</t>
  </si>
  <si>
    <t>Забезпечення  проведення  заходів Програм</t>
  </si>
  <si>
    <t>обсяг видатків на виконання завдання</t>
  </si>
  <si>
    <t>грн.</t>
  </si>
  <si>
    <t>кошторис</t>
  </si>
  <si>
    <t>витрати на виконання заходів по оформленню матеріалів про діяльність установи на сіті-лайтах</t>
  </si>
  <si>
    <t>кількість заходів</t>
  </si>
  <si>
    <t>внутрішній облік</t>
  </si>
  <si>
    <t>кількість заходів по оформленню матеріалів про діяльність установи на сіті-лайтах</t>
  </si>
  <si>
    <t>середній розмір вартості заходу</t>
  </si>
  <si>
    <t>Розрахунок (обсяг видатків на виконання завдання/кількість заходів)</t>
  </si>
  <si>
    <t>середній розмір вартості заходу по оформленню матеріалів про діяльність установи на сіті-лайтах</t>
  </si>
  <si>
    <t>Розрахунок(витрати на виконання заходів по оформленню сіті лайтів/ середній розмір вартості заходів)</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</si>
  <si>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 на 2019рік</t>
  </si>
  <si>
    <t>рішення 34 сесії Ніжинської міської ради від 21.12.2017 №5-34/2017</t>
  </si>
  <si>
    <t>рішення міської ради</t>
  </si>
  <si>
    <t>забезпечення належної організації з відзначення державних та професійних свят, ювілейних та святкових дат, відзначення за заслуги перед громадою міста, проведення інших урочистих заходів, вшанування  пам’яті видатних осіб тощо</t>
  </si>
  <si>
    <t>Організація  проведення офіційних  прийомів,  зустрічей  і супроводу делегацій,   тематичних   виставок,   ярмарків,   конференцій,   круглих   столів   тощо, в тому числі  із  врученням цінних подарунків, сувенірів, квітів та іншого, створення комфортних умов для проведення заходів (забезпечення бейджиками,канц.приладдям, мінеральною водою тощо)._x000D_
Виготовлення друкованої продукції, придбання бланків Почесних грамот, грамот, подяк, рамок  для грамот та подяк, подарунків, сувенірної та квіткової продукції, конвертів, листівок, запрошень, ритуальних вінків, іншої ритуальної продукції  тощо,  оплата за чекові книжки, оплата послуг банку з видачі готівки та податків згідно чинного законодавства для виплати грошової винагороди нагородженим Почесними грамотами виконавчого комітету міської ради._x000D_
Представницькі витрати, пов’язані з прийомом і обслуговуванням іноземних представників і делегацій, делегацій міст-побратимів, представників підприємств, установ, організацій інших міст та регіонів України із метою встановлення міжнародних зв’язків, взаємовигідного  співробітництва та вирішення питань, віднесених до компетенції органів місцевого самоврядування, в т.ч. видатки на проведення офіційних прийомів  представників, оплату послу з харчування (сніданок, обід, вечеря, кава-брейк), забезпечення організаційно – культурного супроводу тощо.</t>
  </si>
  <si>
    <t>Бюджетний Кодекс України,  Закон України «Про місцеве самоврядування в Україні»</t>
  </si>
  <si>
    <t>(3)(7)(1)(0)(1)(8)(0)</t>
  </si>
  <si>
    <t>3.  Інша діяльність у сфері державного управління</t>
  </si>
  <si>
    <t>Обслуговування зовнішніх боргових зобов`язань</t>
  </si>
  <si>
    <t xml:space="preserve">	Здійснення сплати відсотків за користування кредитними коштами з обслуговування місцевого боргу</t>
  </si>
  <si>
    <t>кількість укладених договорів, за якими необхідно погашати відсотки</t>
  </si>
  <si>
    <t>Договір</t>
  </si>
  <si>
    <t>кількість укладених договорів, за якими планується погашення відсотків</t>
  </si>
  <si>
    <t>середні витрати на погашення відсотків за одним договором</t>
  </si>
  <si>
    <t>Розрахунок (витрати на погашення відсотків/ кількість укладених договорів, за якими планується погашення відсотків)</t>
  </si>
  <si>
    <t>Якості</t>
  </si>
  <si>
    <t>питома вага обсягів погашених відсотків до загального обсягу відсотків, які необхідно було погасити за укладеними договорами</t>
  </si>
  <si>
    <t>%</t>
  </si>
  <si>
    <t>Розрахунок(обсяг погашення відсотків планового року/загальний обсяг погашення відсотків по Програмі*100)</t>
  </si>
  <si>
    <t>Програма  управління  боргом міського  бюджету міста  Ніжина на 2019-2023 роки</t>
  </si>
  <si>
    <t>рішення міської ради від 16.01.2019 №6-50/2019</t>
  </si>
  <si>
    <t>Здійснення сплати відсотків за користування кредитними коштами з обслуговування місцевого боргу</t>
  </si>
  <si>
    <t>рішення  міської ради від 28 вересня 2018 року № 29-43/2018 "Про залучення кредиту НЕФКО" , Наказ Міністерства фінансів України від 07.12.2018 № 978 "Про погодження  Обсягу та умов здійснення місцевого запозичення Ніжинською міською радою Чернігівської області у 2018 році",кредитний договір між Ніжинською міською радою Чернігівської області та Північною екологічною фінансовою корпорацією («НЕФКО») від 21.12.2018р. ESC 8/18</t>
  </si>
  <si>
    <t>(3)(7)(1)(8)(6)(0)(0)</t>
  </si>
  <si>
    <t>3.  Обслуговування місцевого боргу</t>
  </si>
  <si>
    <t>(3)(7)(1)(9)(7)(7)(0)</t>
  </si>
  <si>
    <t>3.  Інші субвенції з місцевого бюджету</t>
  </si>
  <si>
    <t>постанова КМУ  № 268 від  09.03.2006 р. «Про упорядкування структури та умов оплати працi працiвникiв апарату органiв виконавчої влади, органiв прокуратури, судiв та iнших органів»</t>
  </si>
  <si>
    <t>Закон України «Про збір та облік єдиного внеску на загальнообов’язкове державне соціальне страхування» від 08.07.2010р. № 2464-VI</t>
  </si>
  <si>
    <t>розрахунок</t>
  </si>
  <si>
    <t>1) додаткові витрати на 2019 рік за бюджетними програмами:</t>
  </si>
  <si>
    <t>Обґрунтування необхідності додаткових коштів на 2019 рік</t>
  </si>
  <si>
    <t>2019 рік (проект) в межах доведених граничних обсягів</t>
  </si>
  <si>
    <t>2019 рік (проект) зміни у разі передбачення додаткових коштів</t>
  </si>
  <si>
    <t>Наслідки у разі, якщо додаткові кошти не будуть передбачені у 2019 році, та альтернативні заходи, яких необхідно вжити для забезпечення виконання бюджетної програми</t>
  </si>
  <si>
    <t>2020 рік (прогноз) в межах доведених індикативних прогнозних показників</t>
  </si>
  <si>
    <t>2020 рік (прогноз) зміни у разі передбачення додаткових коштів</t>
  </si>
  <si>
    <t>2) додаткові витрати на 2020 - 2021  роки за бюджетними програмами:</t>
  </si>
  <si>
    <t>Обґрунтування необхідності додаткових коштів  на 2020 - 2021 роки</t>
  </si>
  <si>
    <t>2021 рік (прогноз) в межах доведених індикативних прогнозних показників</t>
  </si>
  <si>
    <t>2021 рік (прогноз) зміни у разі передбачення додаткових коштів</t>
  </si>
  <si>
    <t>Наслідки у разі, якщо додаткові кошти не будуть передбачені у 2020-2021 роках, та альтернативні заходи, яких необхідно вжити для забезпечення виконання бюджетної програми</t>
  </si>
  <si>
    <t>1. Фінансове управління Ніжинської міської ради</t>
  </si>
  <si>
    <t>1.   Фінансове управління Ніжинської міської ради</t>
  </si>
  <si>
    <t>1.  Фінансове управління Ніжинської міської ради</t>
  </si>
  <si>
    <t>БЮДЖЕТНИЙ ЗАПИТ на 2019-2021  роки загальний (Форма 2019-1)</t>
  </si>
  <si>
    <t>БЮДЖЕТНИЙ ЗАПИТ на 2019-2021 РОКИ індивідуальний (Форма 2019-2)</t>
  </si>
  <si>
    <t>БЮДЖЕТНИЙ ЗАПИТ на 2019 – 2021 РОКИ додатковий (Форма 2019-3)</t>
  </si>
</sst>
</file>

<file path=xl/styles.xml><?xml version="1.0" encoding="utf-8"?>
<styleSheet xmlns="http://schemas.openxmlformats.org/spreadsheetml/2006/main">
  <numFmts count="1">
    <numFmt numFmtId="180" formatCode="#0.00"/>
  </numFmts>
  <fonts count="18">
    <font>
      <sz val="10"/>
      <name val="Arial Cyr"/>
      <charset val="204"/>
    </font>
    <font>
      <sz val="10"/>
      <name val="Arial Cyr"/>
      <charset val="204"/>
    </font>
    <font>
      <sz val="11"/>
      <name val="Times New Roman"/>
      <family val="1"/>
      <charset val="204"/>
    </font>
    <font>
      <b/>
      <sz val="11"/>
      <name val="Times New Roman"/>
      <family val="1"/>
      <charset val="204"/>
    </font>
    <font>
      <u/>
      <sz val="11"/>
      <name val="Times New Roman CYR"/>
      <charset val="204"/>
    </font>
    <font>
      <b/>
      <u/>
      <sz val="11"/>
      <name val="Times New Roman CYR"/>
      <charset val="204"/>
    </font>
    <font>
      <sz val="11"/>
      <name val="Times New Roman CYR"/>
      <charset val="204"/>
    </font>
    <font>
      <b/>
      <sz val="10"/>
      <name val="Arial Cyr"/>
      <charset val="204"/>
    </font>
    <font>
      <u/>
      <sz val="11"/>
      <name val="Times New Roman"/>
      <family val="1"/>
      <charset val="204"/>
    </font>
    <font>
      <b/>
      <u/>
      <sz val="11"/>
      <name val="Times New Roman"/>
      <family val="1"/>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68">
    <xf numFmtId="0" fontId="0" fillId="0" borderId="0" xfId="0"/>
    <xf numFmtId="0" fontId="7"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6" fillId="0" borderId="0" xfId="0" applyFont="1"/>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7"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center" vertical="center" wrapText="1"/>
    </xf>
    <xf numFmtId="180" fontId="7" fillId="0" borderId="1" xfId="0" applyNumberFormat="1" applyFont="1" applyBorder="1" applyAlignment="1">
      <alignment vertical="center" wrapText="1"/>
    </xf>
    <xf numFmtId="180" fontId="7" fillId="0" borderId="2" xfId="0" applyNumberFormat="1" applyFont="1" applyBorder="1" applyAlignment="1">
      <alignment vertical="center" wrapText="1"/>
    </xf>
    <xf numFmtId="180" fontId="7" fillId="0" borderId="3" xfId="0" applyNumberFormat="1" applyFont="1" applyBorder="1" applyAlignment="1">
      <alignment vertical="center" wrapText="1"/>
    </xf>
    <xf numFmtId="0" fontId="7" fillId="0" borderId="4" xfId="0" applyFont="1" applyBorder="1" applyAlignment="1">
      <alignment vertical="center" wrapText="1"/>
    </xf>
    <xf numFmtId="0" fontId="7" fillId="0" borderId="0" xfId="0" applyFont="1" applyBorder="1" applyAlignment="1">
      <alignment vertical="center" wrapText="1"/>
    </xf>
    <xf numFmtId="180" fontId="1" fillId="0" borderId="0" xfId="0" applyNumberFormat="1" applyFont="1" applyBorder="1" applyAlignment="1">
      <alignment vertical="center" wrapText="1"/>
    </xf>
    <xf numFmtId="0" fontId="1" fillId="0" borderId="0" xfId="0" applyFont="1" applyBorder="1"/>
    <xf numFmtId="0" fontId="6" fillId="0" borderId="0" xfId="0" applyFont="1" applyFill="1" applyAlignment="1">
      <alignment horizontal="right" vertical="center" wrapText="1"/>
    </xf>
    <xf numFmtId="0" fontId="6" fillId="0" borderId="0" xfId="0" applyFont="1" applyFill="1" applyAlignment="1">
      <alignment vertical="center" wrapText="1"/>
    </xf>
    <xf numFmtId="0" fontId="10" fillId="0" borderId="0" xfId="0" applyFont="1" applyFill="1" applyAlignment="1">
      <alignment horizontal="left" vertical="center" wrapText="1"/>
    </xf>
    <xf numFmtId="0" fontId="0" fillId="0" borderId="0" xfId="0" applyFill="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0" xfId="0" applyFont="1" applyAlignment="1">
      <alignment horizontal="center" wrapText="1"/>
    </xf>
    <xf numFmtId="0" fontId="11" fillId="0" borderId="0" xfId="0" applyFont="1" applyAlignment="1">
      <alignment horizontal="center"/>
    </xf>
    <xf numFmtId="0" fontId="2" fillId="0" borderId="0" xfId="0" applyFont="1" applyAlignment="1">
      <alignment horizontal="right" vertical="center" wrapText="1"/>
    </xf>
    <xf numFmtId="0" fontId="14" fillId="0" borderId="5" xfId="0" applyFont="1" applyBorder="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justify" vertical="center" wrapText="1"/>
    </xf>
    <xf numFmtId="180" fontId="1" fillId="0" borderId="5"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left" vertical="center" wrapText="1"/>
    </xf>
    <xf numFmtId="0" fontId="1" fillId="0" borderId="0" xfId="0" applyFont="1" applyAlignment="1">
      <alignment horizontal="center" vertical="center" wrapText="1"/>
    </xf>
    <xf numFmtId="0" fontId="14"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vertical="center" wrapText="1"/>
    </xf>
    <xf numFmtId="0" fontId="13" fillId="0" borderId="0" xfId="0" applyFont="1" applyAlignment="1">
      <alignment horizontal="left" vertical="center" wrapText="1"/>
    </xf>
    <xf numFmtId="0" fontId="3"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180" fontId="7" fillId="0" borderId="1" xfId="0" applyNumberFormat="1" applyFont="1" applyBorder="1" applyAlignment="1">
      <alignment horizontal="center" vertical="center" wrapText="1"/>
    </xf>
    <xf numFmtId="180" fontId="7" fillId="0" borderId="2" xfId="0"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180" fontId="7" fillId="0" borderId="5" xfId="0" applyNumberFormat="1" applyFont="1" applyBorder="1" applyAlignment="1">
      <alignment horizontal="center" vertical="center" wrapText="1"/>
    </xf>
    <xf numFmtId="3" fontId="1" fillId="0" borderId="5" xfId="0" applyNumberFormat="1" applyFont="1" applyBorder="1" applyAlignment="1">
      <alignment horizontal="righ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2" fillId="0" borderId="0" xfId="0" applyFont="1" applyAlignment="1">
      <alignment horizontal="right"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2" fillId="0" borderId="0" xfId="0" applyFont="1" applyAlignment="1">
      <alignment horizontal="left" vertical="center" wrapText="1"/>
    </xf>
    <xf numFmtId="0" fontId="15" fillId="0" borderId="0" xfId="0" applyFont="1" applyAlignment="1">
      <alignment horizontal="left"/>
    </xf>
    <xf numFmtId="0" fontId="3" fillId="0" borderId="0" xfId="0" applyFont="1" applyFill="1" applyAlignment="1">
      <alignment horizontal="left" vertical="center" wrapText="1"/>
    </xf>
    <xf numFmtId="0" fontId="1" fillId="0" borderId="5" xfId="0" applyFont="1" applyBorder="1" applyAlignment="1">
      <alignment horizontal="left" vertical="center" wrapText="1"/>
    </xf>
    <xf numFmtId="0" fontId="16"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5" xfId="0" applyNumberFormat="1"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2" fillId="0" borderId="0" xfId="0" applyFont="1" applyAlignment="1">
      <alignment vertical="center" wrapText="1"/>
    </xf>
    <xf numFmtId="180" fontId="1" fillId="0" borderId="2" xfId="0" applyNumberFormat="1" applyFont="1" applyBorder="1" applyAlignment="1">
      <alignment horizontal="center" vertical="center" wrapText="1"/>
    </xf>
    <xf numFmtId="180"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12" fillId="0" borderId="0" xfId="0" applyFont="1" applyAlignment="1">
      <alignment vertical="center" wrapText="1"/>
    </xf>
    <xf numFmtId="0" fontId="13" fillId="0" borderId="0" xfId="0" applyFont="1" applyAlignment="1">
      <alignment horizontal="center" vertical="center" wrapText="1"/>
    </xf>
    <xf numFmtId="0" fontId="3" fillId="0" borderId="0" xfId="0" applyFont="1" applyFill="1" applyAlignment="1">
      <alignment horizontal="center" vertical="center" wrapText="1"/>
    </xf>
    <xf numFmtId="0" fontId="12" fillId="0" borderId="0" xfId="0" applyFont="1" applyAlignment="1">
      <alignment horizontal="left" vertical="center" wrapText="1"/>
    </xf>
    <xf numFmtId="3" fontId="1" fillId="0" borderId="5" xfId="0" applyNumberFormat="1" applyFont="1" applyBorder="1" applyAlignment="1">
      <alignment horizontal="right"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7" fillId="0" borderId="1" xfId="0" quotePrefix="1"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3" fontId="7" fillId="0" borderId="1" xfId="0" applyNumberFormat="1" applyFont="1" applyBorder="1" applyAlignment="1">
      <alignment horizontal="center" vertical="top" wrapText="1"/>
    </xf>
    <xf numFmtId="3" fontId="7" fillId="0" borderId="2" xfId="0" applyNumberFormat="1" applyFont="1" applyBorder="1" applyAlignment="1">
      <alignment horizontal="center" vertical="top" wrapText="1"/>
    </xf>
    <xf numFmtId="3" fontId="7" fillId="0" borderId="3" xfId="0" applyNumberFormat="1" applyFont="1" applyBorder="1" applyAlignment="1">
      <alignment horizontal="center" vertical="top" wrapText="1"/>
    </xf>
    <xf numFmtId="0" fontId="2"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8" fillId="0" borderId="0" xfId="0" applyFont="1" applyAlignment="1">
      <alignment horizontal="lef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right" vertical="center" wrapText="1"/>
    </xf>
    <xf numFmtId="3" fontId="0" fillId="0" borderId="1" xfId="0" applyNumberFormat="1" applyFont="1" applyBorder="1" applyAlignment="1">
      <alignment horizontal="right" vertical="center" wrapText="1"/>
    </xf>
    <xf numFmtId="3" fontId="0" fillId="0" borderId="2" xfId="0" applyNumberFormat="1" applyFont="1" applyBorder="1" applyAlignment="1">
      <alignment horizontal="right" vertical="center" wrapText="1"/>
    </xf>
    <xf numFmtId="3" fontId="0" fillId="0" borderId="3" xfId="0" applyNumberFormat="1" applyFont="1" applyBorder="1" applyAlignment="1">
      <alignment horizontal="right" vertical="center" wrapText="1"/>
    </xf>
    <xf numFmtId="3" fontId="7" fillId="0" borderId="5"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3" fontId="7" fillId="0" borderId="3" xfId="0" applyNumberFormat="1" applyFont="1" applyBorder="1" applyAlignment="1">
      <alignment horizontal="right" vertical="center"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center" wrapText="1"/>
    </xf>
    <xf numFmtId="0" fontId="7" fillId="0" borderId="5" xfId="0" applyNumberFormat="1" applyFont="1" applyBorder="1" applyAlignment="1">
      <alignment horizontal="right" vertical="center" wrapText="1"/>
    </xf>
    <xf numFmtId="0" fontId="0" fillId="0" borderId="5" xfId="0" applyNumberFormat="1" applyFont="1" applyBorder="1" applyAlignment="1">
      <alignment horizontal="right" vertical="center" wrapText="1"/>
    </xf>
    <xf numFmtId="0" fontId="17" fillId="0" borderId="5" xfId="0" applyFont="1" applyBorder="1" applyAlignment="1">
      <alignment horizontal="left" vertical="center" wrapText="1"/>
    </xf>
    <xf numFmtId="0" fontId="7" fillId="0" borderId="5" xfId="0" applyFont="1" applyBorder="1" applyAlignment="1">
      <alignment horizontal="left" vertical="center" wrapText="1"/>
    </xf>
    <xf numFmtId="1" fontId="7" fillId="0" borderId="1"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1" fontId="7" fillId="0" borderId="3"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 fontId="7" fillId="0" borderId="5" xfId="0" applyNumberFormat="1" applyFont="1" applyBorder="1" applyAlignment="1">
      <alignment horizontal="right" vertical="center" wrapText="1"/>
    </xf>
    <xf numFmtId="0" fontId="0" fillId="0" borderId="5" xfId="0" applyFont="1" applyBorder="1" applyAlignment="1">
      <alignment horizontal="center" vertical="center" wrapText="1"/>
    </xf>
    <xf numFmtId="0" fontId="0" fillId="0" borderId="5" xfId="0" applyFont="1" applyBorder="1" applyAlignment="1">
      <alignment horizontal="left" vertical="center" wrapText="1"/>
    </xf>
    <xf numFmtId="0" fontId="9" fillId="0" borderId="0" xfId="0" applyFont="1" applyAlignment="1">
      <alignment horizontal="left" vertical="top"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0" fillId="0" borderId="5" xfId="0" applyFont="1" applyBorder="1" applyAlignment="1">
      <alignment horizontal="center" vertical="center"/>
    </xf>
    <xf numFmtId="3" fontId="0" fillId="0" borderId="5" xfId="0" applyNumberFormat="1" applyFont="1" applyBorder="1" applyAlignment="1">
      <alignment horizontal="right" vertical="center"/>
    </xf>
    <xf numFmtId="0" fontId="7" fillId="0" borderId="5" xfId="0" applyFont="1" applyBorder="1" applyAlignment="1">
      <alignment horizontal="center" vertical="center"/>
    </xf>
    <xf numFmtId="0" fontId="7" fillId="0" borderId="5" xfId="0" applyNumberFormat="1" applyFont="1" applyBorder="1" applyAlignment="1">
      <alignment horizontal="right" vertical="center"/>
    </xf>
    <xf numFmtId="0" fontId="0" fillId="0" borderId="5"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0" xfId="0" applyNumberFormat="1" applyFont="1" applyBorder="1" applyAlignment="1">
      <alignment vertical="center" wrapText="1"/>
    </xf>
    <xf numFmtId="0" fontId="7" fillId="0" borderId="0" xfId="0" applyFont="1" applyBorder="1" applyAlignment="1">
      <alignment vertical="center"/>
    </xf>
  </cellXfs>
  <cellStyles count="1">
    <cellStyle name="Обычный" xfId="0" builtinId="0"/>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A40"/>
  <sheetViews>
    <sheetView workbookViewId="0">
      <selection activeCell="A9" sqref="A9:BL10"/>
    </sheetView>
  </sheetViews>
  <sheetFormatPr defaultRowHeight="13.2"/>
  <cols>
    <col min="1" max="64" width="2.88671875" customWidth="1"/>
    <col min="79" max="79" width="4.109375" hidden="1" customWidth="1"/>
  </cols>
  <sheetData>
    <row r="1" spans="1:79" ht="57.75" customHeight="1">
      <c r="BA1" s="30" t="s">
        <v>147</v>
      </c>
      <c r="BB1" s="31"/>
      <c r="BC1" s="31"/>
      <c r="BD1" s="31"/>
      <c r="BE1" s="31"/>
      <c r="BF1" s="31"/>
      <c r="BG1" s="31"/>
      <c r="BH1" s="31"/>
      <c r="BI1" s="31"/>
      <c r="BJ1" s="31"/>
      <c r="BK1" s="31"/>
      <c r="BL1" s="31"/>
    </row>
    <row r="2" spans="1:79" ht="14.25" customHeight="1">
      <c r="A2" s="47" t="s">
        <v>366</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row>
    <row r="4" spans="1:79" ht="14.1" customHeight="1">
      <c r="A4" s="120" t="s">
        <v>363</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47" t="s">
        <v>217</v>
      </c>
      <c r="AF4" s="47"/>
      <c r="AG4" s="47"/>
      <c r="AH4" s="47"/>
      <c r="AI4" s="47"/>
      <c r="AJ4" s="47"/>
    </row>
    <row r="5" spans="1:79" ht="15" customHeight="1">
      <c r="A5" s="34" t="s">
        <v>0</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46" t="s">
        <v>148</v>
      </c>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79" ht="15" customHeight="1"/>
    <row r="7" spans="1:79" ht="14.25" customHeight="1">
      <c r="A7" s="35" t="s">
        <v>149</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79" ht="15" customHeight="1">
      <c r="A8" s="119" t="s">
        <v>216</v>
      </c>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row>
    <row r="9" spans="1:79" ht="28.5" customHeight="1">
      <c r="A9" s="45" t="s">
        <v>223</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row>
    <row r="10" spans="1:79">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row>
    <row r="12" spans="1:79" ht="15" customHeight="1">
      <c r="A12" s="32" t="s">
        <v>218</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row>
    <row r="14" spans="1:79" ht="75.75" customHeight="1">
      <c r="A14" s="26" t="s">
        <v>150</v>
      </c>
      <c r="B14" s="27"/>
      <c r="C14" s="27"/>
      <c r="D14" s="27"/>
      <c r="E14" s="27"/>
      <c r="F14" s="26" t="s">
        <v>189</v>
      </c>
      <c r="G14" s="27"/>
      <c r="H14" s="27"/>
      <c r="I14" s="27"/>
      <c r="J14" s="27"/>
      <c r="K14" s="27"/>
      <c r="L14" s="27"/>
      <c r="M14" s="27"/>
      <c r="N14" s="27"/>
      <c r="O14" s="27"/>
      <c r="P14" s="27"/>
      <c r="Q14" s="27"/>
      <c r="R14" s="27"/>
      <c r="S14" s="27"/>
      <c r="T14" s="27"/>
      <c r="U14" s="27"/>
      <c r="V14" s="27"/>
      <c r="W14" s="27"/>
      <c r="X14" s="33" t="s">
        <v>1</v>
      </c>
      <c r="Y14" s="33"/>
      <c r="Z14" s="33"/>
      <c r="AA14" s="33"/>
      <c r="AB14" s="33"/>
      <c r="AC14" s="33"/>
      <c r="AD14" s="33"/>
      <c r="AE14" s="26" t="s">
        <v>151</v>
      </c>
      <c r="AF14" s="27"/>
      <c r="AG14" s="27"/>
      <c r="AH14" s="42"/>
      <c r="AI14" s="33" t="s">
        <v>219</v>
      </c>
      <c r="AJ14" s="33"/>
      <c r="AK14" s="33"/>
      <c r="AL14" s="33"/>
      <c r="AM14" s="33"/>
      <c r="AN14" s="33"/>
      <c r="AO14" s="33" t="s">
        <v>220</v>
      </c>
      <c r="AP14" s="33"/>
      <c r="AQ14" s="33"/>
      <c r="AR14" s="33"/>
      <c r="AS14" s="33"/>
      <c r="AT14" s="33"/>
      <c r="AU14" s="33" t="s">
        <v>221</v>
      </c>
      <c r="AV14" s="33"/>
      <c r="AW14" s="33"/>
      <c r="AX14" s="33"/>
      <c r="AY14" s="33"/>
      <c r="AZ14" s="33"/>
      <c r="BA14" s="33" t="s">
        <v>222</v>
      </c>
      <c r="BB14" s="33"/>
      <c r="BC14" s="33"/>
      <c r="BD14" s="33"/>
      <c r="BE14" s="33"/>
      <c r="BF14" s="33"/>
      <c r="BG14" s="33" t="s">
        <v>224</v>
      </c>
      <c r="BH14" s="33"/>
      <c r="BI14" s="33"/>
      <c r="BJ14" s="33"/>
      <c r="BK14" s="33"/>
      <c r="BL14" s="33"/>
    </row>
    <row r="15" spans="1:79" ht="15" customHeight="1">
      <c r="A15" s="28">
        <v>1</v>
      </c>
      <c r="B15" s="29"/>
      <c r="C15" s="29"/>
      <c r="D15" s="29"/>
      <c r="E15" s="29"/>
      <c r="F15" s="28">
        <v>2</v>
      </c>
      <c r="G15" s="29"/>
      <c r="H15" s="29"/>
      <c r="I15" s="29"/>
      <c r="J15" s="29"/>
      <c r="K15" s="29"/>
      <c r="L15" s="29"/>
      <c r="M15" s="29"/>
      <c r="N15" s="29"/>
      <c r="O15" s="29"/>
      <c r="P15" s="29"/>
      <c r="Q15" s="29"/>
      <c r="R15" s="29"/>
      <c r="S15" s="29"/>
      <c r="T15" s="29"/>
      <c r="U15" s="29"/>
      <c r="V15" s="29"/>
      <c r="W15" s="29"/>
      <c r="X15" s="43">
        <v>3</v>
      </c>
      <c r="Y15" s="43"/>
      <c r="Z15" s="43"/>
      <c r="AA15" s="43"/>
      <c r="AB15" s="43"/>
      <c r="AC15" s="43"/>
      <c r="AD15" s="43"/>
      <c r="AE15" s="28">
        <v>4</v>
      </c>
      <c r="AF15" s="29"/>
      <c r="AG15" s="29"/>
      <c r="AH15" s="44"/>
      <c r="AI15" s="43">
        <v>5</v>
      </c>
      <c r="AJ15" s="43"/>
      <c r="AK15" s="43"/>
      <c r="AL15" s="43"/>
      <c r="AM15" s="43"/>
      <c r="AN15" s="43"/>
      <c r="AO15" s="43">
        <v>6</v>
      </c>
      <c r="AP15" s="43"/>
      <c r="AQ15" s="43"/>
      <c r="AR15" s="43"/>
      <c r="AS15" s="43"/>
      <c r="AT15" s="43"/>
      <c r="AU15" s="43">
        <v>7</v>
      </c>
      <c r="AV15" s="43"/>
      <c r="AW15" s="43"/>
      <c r="AX15" s="43"/>
      <c r="AY15" s="43"/>
      <c r="AZ15" s="43"/>
      <c r="BA15" s="43">
        <v>8</v>
      </c>
      <c r="BB15" s="43"/>
      <c r="BC15" s="43"/>
      <c r="BD15" s="43"/>
      <c r="BE15" s="43"/>
      <c r="BF15" s="43"/>
      <c r="BG15" s="43">
        <v>9</v>
      </c>
      <c r="BH15" s="43"/>
      <c r="BI15" s="43"/>
      <c r="BJ15" s="43"/>
      <c r="BK15" s="43"/>
      <c r="BL15" s="43"/>
    </row>
    <row r="16" spans="1:79" ht="16.5" hidden="1" customHeight="1">
      <c r="A16" s="24" t="s">
        <v>25</v>
      </c>
      <c r="B16" s="25"/>
      <c r="C16" s="25"/>
      <c r="D16" s="25"/>
      <c r="E16" s="25"/>
      <c r="F16" s="24" t="s">
        <v>26</v>
      </c>
      <c r="G16" s="25"/>
      <c r="H16" s="25"/>
      <c r="I16" s="25"/>
      <c r="J16" s="25"/>
      <c r="K16" s="25"/>
      <c r="L16" s="25"/>
      <c r="M16" s="25"/>
      <c r="N16" s="25"/>
      <c r="O16" s="25"/>
      <c r="P16" s="25"/>
      <c r="Q16" s="25"/>
      <c r="R16" s="25"/>
      <c r="S16" s="25"/>
      <c r="T16" s="25"/>
      <c r="U16" s="25"/>
      <c r="V16" s="25"/>
      <c r="W16" s="25"/>
      <c r="X16" s="39" t="s">
        <v>79</v>
      </c>
      <c r="Y16" s="39"/>
      <c r="Z16" s="39"/>
      <c r="AA16" s="39"/>
      <c r="AB16" s="39"/>
      <c r="AC16" s="39"/>
      <c r="AD16" s="39"/>
      <c r="AE16" s="24" t="s">
        <v>152</v>
      </c>
      <c r="AF16" s="25"/>
      <c r="AG16" s="25"/>
      <c r="AH16" s="37"/>
      <c r="AI16" s="36" t="s">
        <v>74</v>
      </c>
      <c r="AJ16" s="36"/>
      <c r="AK16" s="36"/>
      <c r="AL16" s="36"/>
      <c r="AM16" s="36"/>
      <c r="AN16" s="36"/>
      <c r="AO16" s="36" t="s">
        <v>75</v>
      </c>
      <c r="AP16" s="36"/>
      <c r="AQ16" s="36"/>
      <c r="AR16" s="36"/>
      <c r="AS16" s="36"/>
      <c r="AT16" s="36"/>
      <c r="AU16" s="36" t="s">
        <v>76</v>
      </c>
      <c r="AV16" s="36"/>
      <c r="AW16" s="36"/>
      <c r="AX16" s="36"/>
      <c r="AY16" s="36"/>
      <c r="AZ16" s="36"/>
      <c r="BA16" s="36" t="s">
        <v>77</v>
      </c>
      <c r="BB16" s="36"/>
      <c r="BC16" s="36"/>
      <c r="BD16" s="36"/>
      <c r="BE16" s="36"/>
      <c r="BF16" s="36"/>
      <c r="BG16" s="36" t="s">
        <v>78</v>
      </c>
      <c r="BH16" s="36"/>
      <c r="BI16" s="36"/>
      <c r="BJ16" s="36"/>
      <c r="BK16" s="36"/>
      <c r="BL16" s="36"/>
      <c r="CA16" t="s">
        <v>27</v>
      </c>
    </row>
    <row r="17" spans="1:79" s="111" customFormat="1" ht="39.6" customHeight="1">
      <c r="A17" s="104" t="s">
        <v>203</v>
      </c>
      <c r="B17" s="105"/>
      <c r="C17" s="105"/>
      <c r="D17" s="105"/>
      <c r="E17" s="106"/>
      <c r="F17" s="107" t="s">
        <v>204</v>
      </c>
      <c r="G17" s="105"/>
      <c r="H17" s="105"/>
      <c r="I17" s="105"/>
      <c r="J17" s="105"/>
      <c r="K17" s="105"/>
      <c r="L17" s="105"/>
      <c r="M17" s="105"/>
      <c r="N17" s="105"/>
      <c r="O17" s="105"/>
      <c r="P17" s="105"/>
      <c r="Q17" s="105"/>
      <c r="R17" s="105"/>
      <c r="S17" s="105"/>
      <c r="T17" s="105"/>
      <c r="U17" s="105"/>
      <c r="V17" s="105"/>
      <c r="W17" s="106"/>
      <c r="X17" s="107" t="s">
        <v>205</v>
      </c>
      <c r="Y17" s="105"/>
      <c r="Z17" s="105"/>
      <c r="AA17" s="105"/>
      <c r="AB17" s="105"/>
      <c r="AC17" s="105"/>
      <c r="AD17" s="106"/>
      <c r="AE17" s="104" t="s">
        <v>206</v>
      </c>
      <c r="AF17" s="105"/>
      <c r="AG17" s="105"/>
      <c r="AH17" s="106"/>
      <c r="AI17" s="108">
        <v>2493772</v>
      </c>
      <c r="AJ17" s="109"/>
      <c r="AK17" s="109"/>
      <c r="AL17" s="109"/>
      <c r="AM17" s="109"/>
      <c r="AN17" s="110"/>
      <c r="AO17" s="108">
        <v>3587520</v>
      </c>
      <c r="AP17" s="109"/>
      <c r="AQ17" s="109"/>
      <c r="AR17" s="109"/>
      <c r="AS17" s="109"/>
      <c r="AT17" s="110"/>
      <c r="AU17" s="108">
        <v>6321300</v>
      </c>
      <c r="AV17" s="109"/>
      <c r="AW17" s="109"/>
      <c r="AX17" s="109"/>
      <c r="AY17" s="109"/>
      <c r="AZ17" s="110"/>
      <c r="BA17" s="108">
        <v>6953430</v>
      </c>
      <c r="BB17" s="109"/>
      <c r="BC17" s="109"/>
      <c r="BD17" s="109"/>
      <c r="BE17" s="109"/>
      <c r="BF17" s="110"/>
      <c r="BG17" s="108">
        <v>7648770</v>
      </c>
      <c r="BH17" s="109"/>
      <c r="BI17" s="109"/>
      <c r="BJ17" s="109"/>
      <c r="BK17" s="109"/>
      <c r="BL17" s="110"/>
      <c r="CA17" s="111" t="s">
        <v>28</v>
      </c>
    </row>
    <row r="18" spans="1:79" s="111" customFormat="1" ht="13.2" customHeight="1">
      <c r="A18" s="104" t="s">
        <v>207</v>
      </c>
      <c r="B18" s="105"/>
      <c r="C18" s="105"/>
      <c r="D18" s="105"/>
      <c r="E18" s="106"/>
      <c r="F18" s="107" t="s">
        <v>208</v>
      </c>
      <c r="G18" s="105"/>
      <c r="H18" s="105"/>
      <c r="I18" s="105"/>
      <c r="J18" s="105"/>
      <c r="K18" s="105"/>
      <c r="L18" s="105"/>
      <c r="M18" s="105"/>
      <c r="N18" s="105"/>
      <c r="O18" s="105"/>
      <c r="P18" s="105"/>
      <c r="Q18" s="105"/>
      <c r="R18" s="105"/>
      <c r="S18" s="105"/>
      <c r="T18" s="105"/>
      <c r="U18" s="105"/>
      <c r="V18" s="105"/>
      <c r="W18" s="106"/>
      <c r="X18" s="107" t="s">
        <v>209</v>
      </c>
      <c r="Y18" s="105"/>
      <c r="Z18" s="105"/>
      <c r="AA18" s="105"/>
      <c r="AB18" s="105"/>
      <c r="AC18" s="105"/>
      <c r="AD18" s="106"/>
      <c r="AE18" s="104" t="s">
        <v>210</v>
      </c>
      <c r="AF18" s="105"/>
      <c r="AG18" s="105"/>
      <c r="AH18" s="106"/>
      <c r="AI18" s="108">
        <v>0</v>
      </c>
      <c r="AJ18" s="109"/>
      <c r="AK18" s="109"/>
      <c r="AL18" s="109"/>
      <c r="AM18" s="109"/>
      <c r="AN18" s="110"/>
      <c r="AO18" s="108">
        <v>2500</v>
      </c>
      <c r="AP18" s="109"/>
      <c r="AQ18" s="109"/>
      <c r="AR18" s="109"/>
      <c r="AS18" s="109"/>
      <c r="AT18" s="110"/>
      <c r="AU18" s="108">
        <v>5000</v>
      </c>
      <c r="AV18" s="109"/>
      <c r="AW18" s="109"/>
      <c r="AX18" s="109"/>
      <c r="AY18" s="109"/>
      <c r="AZ18" s="110"/>
      <c r="BA18" s="108">
        <v>5000</v>
      </c>
      <c r="BB18" s="109"/>
      <c r="BC18" s="109"/>
      <c r="BD18" s="109"/>
      <c r="BE18" s="109"/>
      <c r="BF18" s="110"/>
      <c r="BG18" s="108">
        <v>5000</v>
      </c>
      <c r="BH18" s="109"/>
      <c r="BI18" s="109"/>
      <c r="BJ18" s="109"/>
      <c r="BK18" s="109"/>
      <c r="BL18" s="110"/>
    </row>
    <row r="19" spans="1:79" s="111" customFormat="1" ht="26.4" customHeight="1">
      <c r="A19" s="104" t="s">
        <v>211</v>
      </c>
      <c r="B19" s="105"/>
      <c r="C19" s="105"/>
      <c r="D19" s="105"/>
      <c r="E19" s="106"/>
      <c r="F19" s="107" t="s">
        <v>212</v>
      </c>
      <c r="G19" s="105"/>
      <c r="H19" s="105"/>
      <c r="I19" s="105"/>
      <c r="J19" s="105"/>
      <c r="K19" s="105"/>
      <c r="L19" s="105"/>
      <c r="M19" s="105"/>
      <c r="N19" s="105"/>
      <c r="O19" s="105"/>
      <c r="P19" s="105"/>
      <c r="Q19" s="105"/>
      <c r="R19" s="105"/>
      <c r="S19" s="105"/>
      <c r="T19" s="105"/>
      <c r="U19" s="105"/>
      <c r="V19" s="105"/>
      <c r="W19" s="106"/>
      <c r="X19" s="107" t="s">
        <v>213</v>
      </c>
      <c r="Y19" s="105"/>
      <c r="Z19" s="105"/>
      <c r="AA19" s="105"/>
      <c r="AB19" s="105"/>
      <c r="AC19" s="105"/>
      <c r="AD19" s="106"/>
      <c r="AE19" s="104" t="s">
        <v>214</v>
      </c>
      <c r="AF19" s="105"/>
      <c r="AG19" s="105"/>
      <c r="AH19" s="106"/>
      <c r="AI19" s="108">
        <v>0</v>
      </c>
      <c r="AJ19" s="109"/>
      <c r="AK19" s="109"/>
      <c r="AL19" s="109"/>
      <c r="AM19" s="109"/>
      <c r="AN19" s="110"/>
      <c r="AO19" s="108">
        <v>0</v>
      </c>
      <c r="AP19" s="109"/>
      <c r="AQ19" s="109"/>
      <c r="AR19" s="109"/>
      <c r="AS19" s="109"/>
      <c r="AT19" s="110"/>
      <c r="AU19" s="108">
        <v>110000</v>
      </c>
      <c r="AV19" s="109"/>
      <c r="AW19" s="109"/>
      <c r="AX19" s="109"/>
      <c r="AY19" s="109"/>
      <c r="AZ19" s="110"/>
      <c r="BA19" s="108">
        <v>247800</v>
      </c>
      <c r="BB19" s="109"/>
      <c r="BC19" s="109"/>
      <c r="BD19" s="109"/>
      <c r="BE19" s="109"/>
      <c r="BF19" s="110"/>
      <c r="BG19" s="108">
        <v>247800</v>
      </c>
      <c r="BH19" s="109"/>
      <c r="BI19" s="109"/>
      <c r="BJ19" s="109"/>
      <c r="BK19" s="109"/>
      <c r="BL19" s="110"/>
    </row>
    <row r="20" spans="1:79" s="10" customFormat="1">
      <c r="A20" s="112" t="s">
        <v>215</v>
      </c>
      <c r="B20" s="113"/>
      <c r="C20" s="113"/>
      <c r="D20" s="113"/>
      <c r="E20" s="114"/>
      <c r="F20" s="115" t="s">
        <v>188</v>
      </c>
      <c r="G20" s="113"/>
      <c r="H20" s="113"/>
      <c r="I20" s="113"/>
      <c r="J20" s="113"/>
      <c r="K20" s="113"/>
      <c r="L20" s="113"/>
      <c r="M20" s="113"/>
      <c r="N20" s="113"/>
      <c r="O20" s="113"/>
      <c r="P20" s="113"/>
      <c r="Q20" s="113"/>
      <c r="R20" s="113"/>
      <c r="S20" s="113"/>
      <c r="T20" s="113"/>
      <c r="U20" s="113"/>
      <c r="V20" s="113"/>
      <c r="W20" s="114"/>
      <c r="X20" s="115"/>
      <c r="Y20" s="113"/>
      <c r="Z20" s="113"/>
      <c r="AA20" s="113"/>
      <c r="AB20" s="113"/>
      <c r="AC20" s="113"/>
      <c r="AD20" s="114"/>
      <c r="AE20" s="112" t="s">
        <v>2</v>
      </c>
      <c r="AF20" s="113"/>
      <c r="AG20" s="113"/>
      <c r="AH20" s="114"/>
      <c r="AI20" s="116">
        <v>2493772</v>
      </c>
      <c r="AJ20" s="117"/>
      <c r="AK20" s="117"/>
      <c r="AL20" s="117"/>
      <c r="AM20" s="117"/>
      <c r="AN20" s="118"/>
      <c r="AO20" s="116">
        <v>3590020</v>
      </c>
      <c r="AP20" s="117"/>
      <c r="AQ20" s="117"/>
      <c r="AR20" s="117"/>
      <c r="AS20" s="117"/>
      <c r="AT20" s="118"/>
      <c r="AU20" s="116">
        <v>6436300</v>
      </c>
      <c r="AV20" s="117"/>
      <c r="AW20" s="117"/>
      <c r="AX20" s="117"/>
      <c r="AY20" s="117"/>
      <c r="AZ20" s="118"/>
      <c r="BA20" s="116">
        <v>7206230</v>
      </c>
      <c r="BB20" s="117"/>
      <c r="BC20" s="117"/>
      <c r="BD20" s="117"/>
      <c r="BE20" s="117"/>
      <c r="BF20" s="118"/>
      <c r="BG20" s="116">
        <v>7901570</v>
      </c>
      <c r="BH20" s="117"/>
      <c r="BI20" s="117"/>
      <c r="BJ20" s="117"/>
      <c r="BK20" s="117"/>
      <c r="BL20" s="118"/>
    </row>
    <row r="26" spans="1:79" ht="28.5" customHeight="1">
      <c r="A26" s="45" t="s">
        <v>225</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row>
    <row r="27" spans="1:79" ht="15" customHeight="1">
      <c r="A27" s="32" t="s">
        <v>218</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row>
    <row r="29" spans="1:79" ht="73.5" customHeight="1">
      <c r="A29" s="26" t="s">
        <v>150</v>
      </c>
      <c r="B29" s="27"/>
      <c r="C29" s="27"/>
      <c r="D29" s="27"/>
      <c r="E29" s="27"/>
      <c r="F29" s="26" t="s">
        <v>189</v>
      </c>
      <c r="G29" s="27"/>
      <c r="H29" s="27"/>
      <c r="I29" s="27"/>
      <c r="J29" s="27"/>
      <c r="K29" s="27"/>
      <c r="L29" s="27"/>
      <c r="M29" s="27"/>
      <c r="N29" s="27"/>
      <c r="O29" s="27"/>
      <c r="P29" s="27"/>
      <c r="Q29" s="27"/>
      <c r="R29" s="27"/>
      <c r="S29" s="27"/>
      <c r="T29" s="27"/>
      <c r="U29" s="27"/>
      <c r="V29" s="27"/>
      <c r="W29" s="27"/>
      <c r="X29" s="33" t="s">
        <v>1</v>
      </c>
      <c r="Y29" s="33"/>
      <c r="Z29" s="33"/>
      <c r="AA29" s="33"/>
      <c r="AB29" s="33"/>
      <c r="AC29" s="33"/>
      <c r="AD29" s="33"/>
      <c r="AE29" s="26" t="s">
        <v>151</v>
      </c>
      <c r="AF29" s="27"/>
      <c r="AG29" s="27"/>
      <c r="AH29" s="42"/>
      <c r="AI29" s="33" t="s">
        <v>219</v>
      </c>
      <c r="AJ29" s="33"/>
      <c r="AK29" s="33"/>
      <c r="AL29" s="33"/>
      <c r="AM29" s="33"/>
      <c r="AN29" s="33"/>
      <c r="AO29" s="33" t="s">
        <v>220</v>
      </c>
      <c r="AP29" s="33"/>
      <c r="AQ29" s="33"/>
      <c r="AR29" s="33"/>
      <c r="AS29" s="33"/>
      <c r="AT29" s="33"/>
      <c r="AU29" s="33" t="s">
        <v>221</v>
      </c>
      <c r="AV29" s="33"/>
      <c r="AW29" s="33"/>
      <c r="AX29" s="33"/>
      <c r="AY29" s="33"/>
      <c r="AZ29" s="33"/>
      <c r="BA29" s="33" t="s">
        <v>222</v>
      </c>
      <c r="BB29" s="33"/>
      <c r="BC29" s="33"/>
      <c r="BD29" s="33"/>
      <c r="BE29" s="33"/>
      <c r="BF29" s="33"/>
      <c r="BG29" s="33" t="s">
        <v>224</v>
      </c>
      <c r="BH29" s="33"/>
      <c r="BI29" s="33"/>
      <c r="BJ29" s="33"/>
      <c r="BK29" s="33"/>
      <c r="BL29" s="33"/>
    </row>
    <row r="30" spans="1:79" ht="15" customHeight="1">
      <c r="A30" s="28">
        <v>1</v>
      </c>
      <c r="B30" s="29"/>
      <c r="C30" s="29"/>
      <c r="D30" s="29"/>
      <c r="E30" s="29"/>
      <c r="F30" s="28">
        <v>2</v>
      </c>
      <c r="G30" s="29"/>
      <c r="H30" s="29"/>
      <c r="I30" s="29"/>
      <c r="J30" s="29"/>
      <c r="K30" s="29"/>
      <c r="L30" s="29"/>
      <c r="M30" s="29"/>
      <c r="N30" s="29"/>
      <c r="O30" s="29"/>
      <c r="P30" s="29"/>
      <c r="Q30" s="29"/>
      <c r="R30" s="29"/>
      <c r="S30" s="29"/>
      <c r="T30" s="29"/>
      <c r="U30" s="29"/>
      <c r="V30" s="29"/>
      <c r="W30" s="29"/>
      <c r="X30" s="43">
        <v>3</v>
      </c>
      <c r="Y30" s="43"/>
      <c r="Z30" s="43"/>
      <c r="AA30" s="43"/>
      <c r="AB30" s="43"/>
      <c r="AC30" s="43"/>
      <c r="AD30" s="43"/>
      <c r="AE30" s="28">
        <v>4</v>
      </c>
      <c r="AF30" s="29"/>
      <c r="AG30" s="29"/>
      <c r="AH30" s="44"/>
      <c r="AI30" s="43">
        <v>5</v>
      </c>
      <c r="AJ30" s="43"/>
      <c r="AK30" s="43"/>
      <c r="AL30" s="43"/>
      <c r="AM30" s="43"/>
      <c r="AN30" s="43"/>
      <c r="AO30" s="43">
        <v>6</v>
      </c>
      <c r="AP30" s="43"/>
      <c r="AQ30" s="43"/>
      <c r="AR30" s="43"/>
      <c r="AS30" s="43"/>
      <c r="AT30" s="43"/>
      <c r="AU30" s="43">
        <v>7</v>
      </c>
      <c r="AV30" s="43"/>
      <c r="AW30" s="43"/>
      <c r="AX30" s="43"/>
      <c r="AY30" s="43"/>
      <c r="AZ30" s="43"/>
      <c r="BA30" s="43">
        <v>8</v>
      </c>
      <c r="BB30" s="43"/>
      <c r="BC30" s="43"/>
      <c r="BD30" s="43"/>
      <c r="BE30" s="43"/>
      <c r="BF30" s="43"/>
      <c r="BG30" s="43">
        <v>9</v>
      </c>
      <c r="BH30" s="43"/>
      <c r="BI30" s="43"/>
      <c r="BJ30" s="43"/>
      <c r="BK30" s="43"/>
      <c r="BL30" s="43"/>
    </row>
    <row r="31" spans="1:79" ht="9.75" hidden="1" customHeight="1">
      <c r="A31" s="24" t="s">
        <v>25</v>
      </c>
      <c r="B31" s="25"/>
      <c r="C31" s="25"/>
      <c r="D31" s="25"/>
      <c r="E31" s="37"/>
      <c r="F31" s="24" t="s">
        <v>26</v>
      </c>
      <c r="G31" s="25"/>
      <c r="H31" s="25"/>
      <c r="I31" s="25"/>
      <c r="J31" s="25"/>
      <c r="K31" s="25"/>
      <c r="L31" s="25"/>
      <c r="M31" s="25"/>
      <c r="N31" s="25"/>
      <c r="O31" s="25"/>
      <c r="P31" s="25"/>
      <c r="Q31" s="25"/>
      <c r="R31" s="25"/>
      <c r="S31" s="25"/>
      <c r="T31" s="25"/>
      <c r="U31" s="25"/>
      <c r="V31" s="25"/>
      <c r="W31" s="37"/>
      <c r="X31" s="39" t="s">
        <v>79</v>
      </c>
      <c r="Y31" s="39"/>
      <c r="Z31" s="39"/>
      <c r="AA31" s="39"/>
      <c r="AB31" s="39"/>
      <c r="AC31" s="39"/>
      <c r="AD31" s="39"/>
      <c r="AE31" s="24" t="s">
        <v>152</v>
      </c>
      <c r="AF31" s="25"/>
      <c r="AG31" s="25"/>
      <c r="AH31" s="37"/>
      <c r="AI31" s="36" t="s">
        <v>74</v>
      </c>
      <c r="AJ31" s="36"/>
      <c r="AK31" s="36"/>
      <c r="AL31" s="36"/>
      <c r="AM31" s="36"/>
      <c r="AN31" s="36"/>
      <c r="AO31" s="36" t="s">
        <v>75</v>
      </c>
      <c r="AP31" s="36"/>
      <c r="AQ31" s="36"/>
      <c r="AR31" s="36"/>
      <c r="AS31" s="36"/>
      <c r="AT31" s="36"/>
      <c r="AU31" s="36" t="s">
        <v>76</v>
      </c>
      <c r="AV31" s="36"/>
      <c r="AW31" s="36"/>
      <c r="AX31" s="36"/>
      <c r="AY31" s="36"/>
      <c r="AZ31" s="36"/>
      <c r="BA31" s="36" t="s">
        <v>77</v>
      </c>
      <c r="BB31" s="36"/>
      <c r="BC31" s="36"/>
      <c r="BD31" s="36"/>
      <c r="BE31" s="36"/>
      <c r="BF31" s="36"/>
      <c r="BG31" s="36" t="s">
        <v>78</v>
      </c>
      <c r="BH31" s="36"/>
      <c r="BI31" s="36"/>
      <c r="BJ31" s="36"/>
      <c r="BK31" s="36"/>
      <c r="BL31" s="36"/>
      <c r="CA31" t="s">
        <v>29</v>
      </c>
    </row>
    <row r="32" spans="1:79" s="111" customFormat="1" ht="39.6" customHeight="1">
      <c r="A32" s="104" t="s">
        <v>203</v>
      </c>
      <c r="B32" s="105"/>
      <c r="C32" s="105"/>
      <c r="D32" s="105"/>
      <c r="E32" s="106"/>
      <c r="F32" s="107" t="s">
        <v>204</v>
      </c>
      <c r="G32" s="105"/>
      <c r="H32" s="105"/>
      <c r="I32" s="105"/>
      <c r="J32" s="105"/>
      <c r="K32" s="105"/>
      <c r="L32" s="105"/>
      <c r="M32" s="105"/>
      <c r="N32" s="105"/>
      <c r="O32" s="105"/>
      <c r="P32" s="105"/>
      <c r="Q32" s="105"/>
      <c r="R32" s="105"/>
      <c r="S32" s="105"/>
      <c r="T32" s="105"/>
      <c r="U32" s="105"/>
      <c r="V32" s="105"/>
      <c r="W32" s="106"/>
      <c r="X32" s="107" t="s">
        <v>205</v>
      </c>
      <c r="Y32" s="105"/>
      <c r="Z32" s="105"/>
      <c r="AA32" s="105"/>
      <c r="AB32" s="105"/>
      <c r="AC32" s="105"/>
      <c r="AD32" s="106"/>
      <c r="AE32" s="104" t="s">
        <v>206</v>
      </c>
      <c r="AF32" s="105"/>
      <c r="AG32" s="105"/>
      <c r="AH32" s="106"/>
      <c r="AI32" s="108">
        <v>31787</v>
      </c>
      <c r="AJ32" s="109"/>
      <c r="AK32" s="109"/>
      <c r="AL32" s="109"/>
      <c r="AM32" s="109"/>
      <c r="AN32" s="110"/>
      <c r="AO32" s="108">
        <v>27699</v>
      </c>
      <c r="AP32" s="109"/>
      <c r="AQ32" s="109"/>
      <c r="AR32" s="109"/>
      <c r="AS32" s="109"/>
      <c r="AT32" s="110"/>
      <c r="AU32" s="108">
        <v>135000</v>
      </c>
      <c r="AV32" s="109"/>
      <c r="AW32" s="109"/>
      <c r="AX32" s="109"/>
      <c r="AY32" s="109"/>
      <c r="AZ32" s="110"/>
      <c r="BA32" s="108">
        <v>50000</v>
      </c>
      <c r="BB32" s="109"/>
      <c r="BC32" s="109"/>
      <c r="BD32" s="109"/>
      <c r="BE32" s="109"/>
      <c r="BF32" s="110"/>
      <c r="BG32" s="108">
        <v>50000</v>
      </c>
      <c r="BH32" s="109"/>
      <c r="BI32" s="109"/>
      <c r="BJ32" s="109"/>
      <c r="BK32" s="109"/>
      <c r="BL32" s="110"/>
      <c r="CA32" s="111" t="s">
        <v>30</v>
      </c>
    </row>
    <row r="33" spans="1:64" s="10" customFormat="1">
      <c r="A33" s="112" t="s">
        <v>215</v>
      </c>
      <c r="B33" s="113"/>
      <c r="C33" s="113"/>
      <c r="D33" s="113"/>
      <c r="E33" s="114"/>
      <c r="F33" s="115" t="s">
        <v>188</v>
      </c>
      <c r="G33" s="113"/>
      <c r="H33" s="113"/>
      <c r="I33" s="113"/>
      <c r="J33" s="113"/>
      <c r="K33" s="113"/>
      <c r="L33" s="113"/>
      <c r="M33" s="113"/>
      <c r="N33" s="113"/>
      <c r="O33" s="113"/>
      <c r="P33" s="113"/>
      <c r="Q33" s="113"/>
      <c r="R33" s="113"/>
      <c r="S33" s="113"/>
      <c r="T33" s="113"/>
      <c r="U33" s="113"/>
      <c r="V33" s="113"/>
      <c r="W33" s="114"/>
      <c r="X33" s="115"/>
      <c r="Y33" s="113"/>
      <c r="Z33" s="113"/>
      <c r="AA33" s="113"/>
      <c r="AB33" s="113"/>
      <c r="AC33" s="113"/>
      <c r="AD33" s="114"/>
      <c r="AE33" s="112" t="s">
        <v>2</v>
      </c>
      <c r="AF33" s="113"/>
      <c r="AG33" s="113"/>
      <c r="AH33" s="114"/>
      <c r="AI33" s="116">
        <v>31787</v>
      </c>
      <c r="AJ33" s="117"/>
      <c r="AK33" s="117"/>
      <c r="AL33" s="117"/>
      <c r="AM33" s="117"/>
      <c r="AN33" s="118"/>
      <c r="AO33" s="116">
        <v>27699</v>
      </c>
      <c r="AP33" s="117"/>
      <c r="AQ33" s="117"/>
      <c r="AR33" s="117"/>
      <c r="AS33" s="117"/>
      <c r="AT33" s="118"/>
      <c r="AU33" s="116">
        <v>135000</v>
      </c>
      <c r="AV33" s="117"/>
      <c r="AW33" s="117"/>
      <c r="AX33" s="117"/>
      <c r="AY33" s="117"/>
      <c r="AZ33" s="118"/>
      <c r="BA33" s="116">
        <v>50000</v>
      </c>
      <c r="BB33" s="117"/>
      <c r="BC33" s="117"/>
      <c r="BD33" s="117"/>
      <c r="BE33" s="117"/>
      <c r="BF33" s="118"/>
      <c r="BG33" s="116">
        <v>50000</v>
      </c>
      <c r="BH33" s="117"/>
      <c r="BI33" s="117"/>
      <c r="BJ33" s="117"/>
      <c r="BK33" s="117"/>
      <c r="BL33" s="118"/>
    </row>
    <row r="36" spans="1:64" ht="18.899999999999999" customHeight="1">
      <c r="A36" s="121" t="s">
        <v>215</v>
      </c>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41" t="s">
        <v>3</v>
      </c>
      <c r="AC36" s="41"/>
      <c r="AD36" s="41"/>
      <c r="AE36" s="41"/>
      <c r="AF36" s="41"/>
      <c r="AG36" s="41"/>
      <c r="AH36" s="41"/>
      <c r="AI36" s="41"/>
      <c r="AJ36" s="41"/>
      <c r="AK36" s="41"/>
      <c r="AL36" s="41"/>
      <c r="AM36" s="41"/>
      <c r="AN36" s="41"/>
      <c r="AO36" s="41"/>
      <c r="AP36" s="41"/>
      <c r="AQ36" s="41"/>
      <c r="AR36" s="41"/>
      <c r="AS36" s="41"/>
      <c r="AT36" s="41"/>
      <c r="AU36" s="122" t="s">
        <v>215</v>
      </c>
      <c r="AV36" s="122"/>
      <c r="AW36" s="122"/>
      <c r="AX36" s="122"/>
      <c r="AY36" s="122"/>
      <c r="AZ36" s="122"/>
      <c r="BA36" s="122"/>
      <c r="BB36" s="122"/>
      <c r="BC36" s="122"/>
      <c r="BD36" s="122"/>
      <c r="BE36" s="122"/>
      <c r="BF36" s="122"/>
    </row>
    <row r="37" spans="1:64" ht="20.100000000000001" customHeight="1">
      <c r="AB37" s="38" t="s">
        <v>4</v>
      </c>
      <c r="AC37" s="38"/>
      <c r="AD37" s="38"/>
      <c r="AE37" s="38"/>
      <c r="AF37" s="38"/>
      <c r="AG37" s="38"/>
      <c r="AH37" s="38"/>
      <c r="AI37" s="38"/>
      <c r="AJ37" s="38"/>
      <c r="AK37" s="38"/>
      <c r="AL37" s="38"/>
      <c r="AM37" s="38"/>
      <c r="AN37" s="38"/>
      <c r="AO37" s="38"/>
      <c r="AP37" s="38"/>
      <c r="AQ37" s="38"/>
      <c r="AR37" s="38"/>
      <c r="AS37" s="38"/>
      <c r="AT37" s="38"/>
      <c r="AU37" s="38" t="s">
        <v>186</v>
      </c>
      <c r="AV37" s="38"/>
      <c r="AW37" s="38"/>
      <c r="AX37" s="38"/>
      <c r="AY37" s="38"/>
      <c r="AZ37" s="38"/>
      <c r="BA37" s="38"/>
      <c r="BB37" s="38"/>
      <c r="BC37" s="38"/>
      <c r="BD37" s="38"/>
      <c r="BE37" s="38"/>
      <c r="BF37" s="38"/>
    </row>
    <row r="38" spans="1:64" ht="18" customHeight="1">
      <c r="A38" s="121" t="s">
        <v>215</v>
      </c>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38" t="s">
        <v>3</v>
      </c>
      <c r="AC38" s="38"/>
      <c r="AD38" s="38"/>
      <c r="AE38" s="38"/>
      <c r="AF38" s="38"/>
      <c r="AG38" s="38"/>
      <c r="AH38" s="38"/>
      <c r="AI38" s="38"/>
      <c r="AJ38" s="38"/>
      <c r="AK38" s="38"/>
      <c r="AL38" s="38"/>
      <c r="AM38" s="38"/>
      <c r="AN38" s="38"/>
      <c r="AO38" s="38"/>
      <c r="AP38" s="38"/>
      <c r="AQ38" s="38"/>
      <c r="AR38" s="38"/>
      <c r="AS38" s="38"/>
      <c r="AT38" s="38"/>
      <c r="AU38" s="123" t="s">
        <v>215</v>
      </c>
      <c r="AV38" s="123"/>
      <c r="AW38" s="123"/>
      <c r="AX38" s="123"/>
      <c r="AY38" s="123"/>
      <c r="AZ38" s="123"/>
      <c r="BA38" s="123"/>
      <c r="BB38" s="123"/>
      <c r="BC38" s="123"/>
      <c r="BD38" s="123"/>
      <c r="BE38" s="123"/>
      <c r="BF38" s="123"/>
    </row>
    <row r="39" spans="1:64" ht="20.100000000000001" customHeight="1">
      <c r="AB39" s="38" t="s">
        <v>4</v>
      </c>
      <c r="AC39" s="38"/>
      <c r="AD39" s="38"/>
      <c r="AE39" s="38"/>
      <c r="AF39" s="38"/>
      <c r="AG39" s="38"/>
      <c r="AH39" s="38"/>
      <c r="AI39" s="38"/>
      <c r="AJ39" s="38"/>
      <c r="AK39" s="38"/>
      <c r="AL39" s="38"/>
      <c r="AM39" s="38"/>
      <c r="AN39" s="38"/>
      <c r="AO39" s="38"/>
      <c r="AP39" s="38"/>
      <c r="AQ39" s="38"/>
      <c r="AR39" s="38"/>
      <c r="AS39" s="38"/>
      <c r="AT39" s="38"/>
      <c r="AU39" s="38" t="s">
        <v>186</v>
      </c>
      <c r="AV39" s="38"/>
      <c r="AW39" s="38"/>
      <c r="AX39" s="38"/>
      <c r="AY39" s="38"/>
      <c r="AZ39" s="38"/>
      <c r="BA39" s="38"/>
      <c r="BB39" s="38"/>
      <c r="BC39" s="38"/>
      <c r="BD39" s="38"/>
      <c r="BE39" s="38"/>
      <c r="BF39" s="38"/>
    </row>
    <row r="40" spans="1:64">
      <c r="A40" s="5"/>
    </row>
  </sheetData>
  <mergeCells count="130">
    <mergeCell ref="BA33:BF33"/>
    <mergeCell ref="BG33:BL33"/>
    <mergeCell ref="A33:E33"/>
    <mergeCell ref="F33:W33"/>
    <mergeCell ref="X33:AD33"/>
    <mergeCell ref="AE33:AH33"/>
    <mergeCell ref="AI33:AN33"/>
    <mergeCell ref="AO33:AT33"/>
    <mergeCell ref="AU33:AZ33"/>
    <mergeCell ref="AE20:AH20"/>
    <mergeCell ref="AI20:AN20"/>
    <mergeCell ref="AO20:AT20"/>
    <mergeCell ref="AU20:AZ20"/>
    <mergeCell ref="BA20:BF20"/>
    <mergeCell ref="BG20:BL20"/>
    <mergeCell ref="BG18:BL18"/>
    <mergeCell ref="A19:E19"/>
    <mergeCell ref="F19:W19"/>
    <mergeCell ref="X19:AD19"/>
    <mergeCell ref="AE19:AH19"/>
    <mergeCell ref="AI19:AN19"/>
    <mergeCell ref="AO19:AT19"/>
    <mergeCell ref="AU19:AZ19"/>
    <mergeCell ref="BA19:BF19"/>
    <mergeCell ref="BG19:BL19"/>
    <mergeCell ref="F31:W31"/>
    <mergeCell ref="A32:E32"/>
    <mergeCell ref="AE31:AH31"/>
    <mergeCell ref="A18:E18"/>
    <mergeCell ref="F18:W18"/>
    <mergeCell ref="X18:AD18"/>
    <mergeCell ref="AE18:AH18"/>
    <mergeCell ref="A20:E20"/>
    <mergeCell ref="F20:W20"/>
    <mergeCell ref="X20:AD20"/>
    <mergeCell ref="F32:W32"/>
    <mergeCell ref="A2:BL2"/>
    <mergeCell ref="AE4:AJ4"/>
    <mergeCell ref="A4:AD4"/>
    <mergeCell ref="F15:W15"/>
    <mergeCell ref="AE15:AH15"/>
    <mergeCell ref="A8:BL8"/>
    <mergeCell ref="A9:BL10"/>
    <mergeCell ref="AE32:AH32"/>
    <mergeCell ref="A31:E31"/>
    <mergeCell ref="BG15:BL15"/>
    <mergeCell ref="BA15:BF15"/>
    <mergeCell ref="AU15:AZ15"/>
    <mergeCell ref="AO15:AT15"/>
    <mergeCell ref="AE5:BC5"/>
    <mergeCell ref="F14:W14"/>
    <mergeCell ref="AE14:AH14"/>
    <mergeCell ref="AI15:AN15"/>
    <mergeCell ref="X15:AD15"/>
    <mergeCell ref="A30:E30"/>
    <mergeCell ref="BG17:BL17"/>
    <mergeCell ref="X17:AD17"/>
    <mergeCell ref="AI17:AN17"/>
    <mergeCell ref="AO17:AT17"/>
    <mergeCell ref="AU17:AZ17"/>
    <mergeCell ref="A26:BL26"/>
    <mergeCell ref="A27:BL27"/>
    <mergeCell ref="F29:W29"/>
    <mergeCell ref="F30:W30"/>
    <mergeCell ref="BG29:BL29"/>
    <mergeCell ref="BA29:BF29"/>
    <mergeCell ref="AU29:AZ29"/>
    <mergeCell ref="AO29:AT29"/>
    <mergeCell ref="BA17:BF17"/>
    <mergeCell ref="A29:E29"/>
    <mergeCell ref="AI18:AN18"/>
    <mergeCell ref="AO18:AT18"/>
    <mergeCell ref="AU18:AZ18"/>
    <mergeCell ref="BA18:BF18"/>
    <mergeCell ref="AI29:AN29"/>
    <mergeCell ref="X29:AD29"/>
    <mergeCell ref="AE29:AH29"/>
    <mergeCell ref="BG30:BL30"/>
    <mergeCell ref="BA30:BF30"/>
    <mergeCell ref="AU30:AZ30"/>
    <mergeCell ref="AO30:AT30"/>
    <mergeCell ref="AI30:AN30"/>
    <mergeCell ref="X30:AD30"/>
    <mergeCell ref="AE30:AH30"/>
    <mergeCell ref="AB38:AT38"/>
    <mergeCell ref="AU38:BF38"/>
    <mergeCell ref="A36:AA36"/>
    <mergeCell ref="AB36:AT36"/>
    <mergeCell ref="AU36:BF36"/>
    <mergeCell ref="BA31:BF31"/>
    <mergeCell ref="X31:AD31"/>
    <mergeCell ref="AI31:AN31"/>
    <mergeCell ref="AO31:AT31"/>
    <mergeCell ref="AU31:AZ31"/>
    <mergeCell ref="AB39:AT39"/>
    <mergeCell ref="AU39:BF39"/>
    <mergeCell ref="X16:AD16"/>
    <mergeCell ref="AI16:AN16"/>
    <mergeCell ref="AO16:AT16"/>
    <mergeCell ref="AU16:AZ16"/>
    <mergeCell ref="BA16:BF16"/>
    <mergeCell ref="AB37:AT37"/>
    <mergeCell ref="AU37:BF37"/>
    <mergeCell ref="A38:AA38"/>
    <mergeCell ref="BG16:BL16"/>
    <mergeCell ref="X32:AD32"/>
    <mergeCell ref="AI32:AN32"/>
    <mergeCell ref="AO32:AT32"/>
    <mergeCell ref="AU32:AZ32"/>
    <mergeCell ref="BA32:BF32"/>
    <mergeCell ref="BG32:BL32"/>
    <mergeCell ref="BG31:BL31"/>
    <mergeCell ref="AE16:AH16"/>
    <mergeCell ref="AE17:AH17"/>
    <mergeCell ref="BA1:BL1"/>
    <mergeCell ref="A12:BL12"/>
    <mergeCell ref="BG14:BL14"/>
    <mergeCell ref="BA14:BF14"/>
    <mergeCell ref="AU14:AZ14"/>
    <mergeCell ref="AO14:AT14"/>
    <mergeCell ref="AI14:AN14"/>
    <mergeCell ref="X14:AD14"/>
    <mergeCell ref="A5:AD5"/>
    <mergeCell ref="A7:BL7"/>
    <mergeCell ref="F16:W16"/>
    <mergeCell ref="F17:W17"/>
    <mergeCell ref="A14:E14"/>
    <mergeCell ref="A15:E15"/>
    <mergeCell ref="A16:E16"/>
    <mergeCell ref="A17:E17"/>
  </mergeCells>
  <phoneticPr fontId="11"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221"/>
  <sheetViews>
    <sheetView workbookViewId="0">
      <selection activeCell="A4" sqref="A4:BL4"/>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367</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3" t="s">
        <v>364</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47" t="s">
        <v>217</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3" t="s">
        <v>307</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47" t="s">
        <v>308</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3" t="s">
        <v>347</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40" t="s">
        <v>346</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294</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15" customHeight="1">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282</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218</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219</v>
      </c>
      <c r="Y26" s="43"/>
      <c r="Z26" s="43"/>
      <c r="AA26" s="43"/>
      <c r="AB26" s="43"/>
      <c r="AC26" s="43"/>
      <c r="AD26" s="43"/>
      <c r="AE26" s="43"/>
      <c r="AF26" s="43"/>
      <c r="AG26" s="43"/>
      <c r="AH26" s="43"/>
      <c r="AI26" s="43"/>
      <c r="AJ26" s="43"/>
      <c r="AK26" s="43"/>
      <c r="AL26" s="43"/>
      <c r="AM26" s="43"/>
      <c r="AN26" s="43"/>
      <c r="AO26" s="43"/>
      <c r="AP26" s="43" t="s">
        <v>220</v>
      </c>
      <c r="AQ26" s="43"/>
      <c r="AR26" s="43"/>
      <c r="AS26" s="43"/>
      <c r="AT26" s="43"/>
      <c r="AU26" s="43"/>
      <c r="AV26" s="43"/>
      <c r="AW26" s="43"/>
      <c r="AX26" s="43"/>
      <c r="AY26" s="43"/>
      <c r="AZ26" s="43"/>
      <c r="BA26" s="43"/>
      <c r="BB26" s="43"/>
      <c r="BC26" s="43"/>
      <c r="BD26" s="43"/>
      <c r="BE26" s="43"/>
      <c r="BF26" s="43"/>
      <c r="BG26" s="43"/>
      <c r="BH26" s="43" t="s">
        <v>221</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0" customFormat="1" ht="13.2" customHeight="1">
      <c r="A30" s="101"/>
      <c r="B30" s="102"/>
      <c r="C30" s="102"/>
      <c r="D30" s="103"/>
      <c r="E30" s="115" t="s">
        <v>188</v>
      </c>
      <c r="F30" s="113"/>
      <c r="G30" s="113"/>
      <c r="H30" s="113"/>
      <c r="I30" s="113"/>
      <c r="J30" s="113"/>
      <c r="K30" s="113"/>
      <c r="L30" s="113"/>
      <c r="M30" s="113"/>
      <c r="N30" s="113"/>
      <c r="O30" s="113"/>
      <c r="P30" s="113"/>
      <c r="Q30" s="113"/>
      <c r="R30" s="113"/>
      <c r="S30" s="113"/>
      <c r="T30" s="113"/>
      <c r="U30" s="113"/>
      <c r="V30" s="113"/>
      <c r="W30" s="114"/>
      <c r="X30" s="131"/>
      <c r="Y30" s="131"/>
      <c r="Z30" s="131"/>
      <c r="AA30" s="131"/>
      <c r="AB30" s="131"/>
      <c r="AC30" s="131"/>
      <c r="AD30" s="131"/>
      <c r="AE30" s="131"/>
      <c r="AF30" s="131"/>
      <c r="AG30" s="131"/>
      <c r="AH30" s="132"/>
      <c r="AI30" s="133"/>
      <c r="AJ30" s="134"/>
      <c r="AK30" s="131">
        <f>IF(ISNUMBER(X30),X30,0)+IF(ISNUMBER(AC30),AC30,0)</f>
        <v>0</v>
      </c>
      <c r="AL30" s="131"/>
      <c r="AM30" s="131"/>
      <c r="AN30" s="131"/>
      <c r="AO30" s="131"/>
      <c r="AP30" s="131"/>
      <c r="AQ30" s="131"/>
      <c r="AR30" s="131"/>
      <c r="AS30" s="131"/>
      <c r="AT30" s="131"/>
      <c r="AU30" s="131"/>
      <c r="AV30" s="131"/>
      <c r="AW30" s="131"/>
      <c r="AX30" s="131"/>
      <c r="AY30" s="131"/>
      <c r="AZ30" s="132"/>
      <c r="BA30" s="133"/>
      <c r="BB30" s="134"/>
      <c r="BC30" s="131">
        <f>IF(ISNUMBER(AP30),AP30,0)+IF(ISNUMBER(AU30),AU30,0)</f>
        <v>0</v>
      </c>
      <c r="BD30" s="131"/>
      <c r="BE30" s="131"/>
      <c r="BF30" s="131"/>
      <c r="BG30" s="131"/>
      <c r="BH30" s="131"/>
      <c r="BI30" s="131"/>
      <c r="BJ30" s="131"/>
      <c r="BK30" s="131"/>
      <c r="BL30" s="131"/>
      <c r="BM30" s="131"/>
      <c r="BN30" s="131"/>
      <c r="BO30" s="131"/>
      <c r="BP30" s="131"/>
      <c r="BQ30" s="131"/>
      <c r="BR30" s="132"/>
      <c r="BS30" s="133"/>
      <c r="BT30" s="134"/>
      <c r="BU30" s="131">
        <f>IF(ISNUMBER(BH30),BH30,0)+IF(ISNUMBER(BM30),BM30,0)</f>
        <v>0</v>
      </c>
      <c r="BV30" s="131"/>
      <c r="BW30" s="131"/>
      <c r="BX30" s="131"/>
      <c r="BY30" s="131"/>
      <c r="CA30" s="10" t="s">
        <v>32</v>
      </c>
    </row>
    <row r="32" spans="1:79" ht="14.25" customHeight="1">
      <c r="A32" s="73" t="s">
        <v>295</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row>
    <row r="33" spans="1:79" ht="15" customHeight="1">
      <c r="A33" s="32" t="s">
        <v>218</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row>
    <row r="35" spans="1:79" ht="22.5" customHeight="1">
      <c r="A35" s="48" t="s">
        <v>5</v>
      </c>
      <c r="B35" s="49"/>
      <c r="C35" s="49"/>
      <c r="D35" s="50"/>
      <c r="E35" s="48" t="s">
        <v>22</v>
      </c>
      <c r="F35" s="49"/>
      <c r="G35" s="49"/>
      <c r="H35" s="49"/>
      <c r="I35" s="49"/>
      <c r="J35" s="49"/>
      <c r="K35" s="49"/>
      <c r="L35" s="49"/>
      <c r="M35" s="49"/>
      <c r="N35" s="49"/>
      <c r="O35" s="49"/>
      <c r="P35" s="49"/>
      <c r="Q35" s="49"/>
      <c r="R35" s="49"/>
      <c r="S35" s="49"/>
      <c r="T35" s="49"/>
      <c r="U35" s="49"/>
      <c r="V35" s="49"/>
      <c r="W35" s="50"/>
      <c r="X35" s="43" t="s">
        <v>222</v>
      </c>
      <c r="Y35" s="43"/>
      <c r="Z35" s="43"/>
      <c r="AA35" s="43"/>
      <c r="AB35" s="43"/>
      <c r="AC35" s="43"/>
      <c r="AD35" s="43"/>
      <c r="AE35" s="43"/>
      <c r="AF35" s="43"/>
      <c r="AG35" s="43"/>
      <c r="AH35" s="43"/>
      <c r="AI35" s="43"/>
      <c r="AJ35" s="43"/>
      <c r="AK35" s="43"/>
      <c r="AL35" s="43"/>
      <c r="AM35" s="43"/>
      <c r="AN35" s="43"/>
      <c r="AO35" s="43"/>
      <c r="AP35" s="43" t="s">
        <v>224</v>
      </c>
      <c r="AQ35" s="43"/>
      <c r="AR35" s="43"/>
      <c r="AS35" s="43"/>
      <c r="AT35" s="43"/>
      <c r="AU35" s="43"/>
      <c r="AV35" s="43"/>
      <c r="AW35" s="43"/>
      <c r="AX35" s="43"/>
      <c r="AY35" s="43"/>
      <c r="AZ35" s="43"/>
      <c r="BA35" s="43"/>
      <c r="BB35" s="43"/>
      <c r="BC35" s="43"/>
      <c r="BD35" s="43"/>
      <c r="BE35" s="43"/>
      <c r="BF35" s="43"/>
      <c r="BG35" s="43"/>
    </row>
    <row r="36" spans="1:79" ht="36" customHeight="1">
      <c r="A36" s="51"/>
      <c r="B36" s="52"/>
      <c r="C36" s="52"/>
      <c r="D36" s="53"/>
      <c r="E36" s="51"/>
      <c r="F36" s="52"/>
      <c r="G36" s="52"/>
      <c r="H36" s="52"/>
      <c r="I36" s="52"/>
      <c r="J36" s="52"/>
      <c r="K36" s="52"/>
      <c r="L36" s="52"/>
      <c r="M36" s="52"/>
      <c r="N36" s="52"/>
      <c r="O36" s="52"/>
      <c r="P36" s="52"/>
      <c r="Q36" s="52"/>
      <c r="R36" s="52"/>
      <c r="S36" s="52"/>
      <c r="T36" s="52"/>
      <c r="U36" s="52"/>
      <c r="V36" s="52"/>
      <c r="W36" s="53"/>
      <c r="X36" s="43" t="s">
        <v>7</v>
      </c>
      <c r="Y36" s="43"/>
      <c r="Z36" s="43"/>
      <c r="AA36" s="43"/>
      <c r="AB36" s="43"/>
      <c r="AC36" s="43" t="s">
        <v>6</v>
      </c>
      <c r="AD36" s="43"/>
      <c r="AE36" s="43"/>
      <c r="AF36" s="43"/>
      <c r="AG36" s="43"/>
      <c r="AH36" s="54" t="s">
        <v>155</v>
      </c>
      <c r="AI36" s="55"/>
      <c r="AJ36" s="56"/>
      <c r="AK36" s="43" t="s">
        <v>8</v>
      </c>
      <c r="AL36" s="43"/>
      <c r="AM36" s="43"/>
      <c r="AN36" s="43"/>
      <c r="AO36" s="43"/>
      <c r="AP36" s="43" t="s">
        <v>7</v>
      </c>
      <c r="AQ36" s="43"/>
      <c r="AR36" s="43"/>
      <c r="AS36" s="43"/>
      <c r="AT36" s="43"/>
      <c r="AU36" s="43" t="s">
        <v>6</v>
      </c>
      <c r="AV36" s="43"/>
      <c r="AW36" s="43"/>
      <c r="AX36" s="43"/>
      <c r="AY36" s="43"/>
      <c r="AZ36" s="54" t="s">
        <v>155</v>
      </c>
      <c r="BA36" s="55"/>
      <c r="BB36" s="56"/>
      <c r="BC36" s="43" t="s">
        <v>121</v>
      </c>
      <c r="BD36" s="43"/>
      <c r="BE36" s="43"/>
      <c r="BF36" s="43"/>
      <c r="BG36" s="43"/>
    </row>
    <row r="37" spans="1:79" ht="15" customHeight="1">
      <c r="A37" s="28">
        <v>1</v>
      </c>
      <c r="B37" s="29"/>
      <c r="C37" s="29"/>
      <c r="D37" s="44"/>
      <c r="E37" s="28">
        <v>2</v>
      </c>
      <c r="F37" s="29"/>
      <c r="G37" s="29"/>
      <c r="H37" s="29"/>
      <c r="I37" s="29"/>
      <c r="J37" s="29"/>
      <c r="K37" s="29"/>
      <c r="L37" s="29"/>
      <c r="M37" s="29"/>
      <c r="N37" s="29"/>
      <c r="O37" s="29"/>
      <c r="P37" s="29"/>
      <c r="Q37" s="29"/>
      <c r="R37" s="29"/>
      <c r="S37" s="29"/>
      <c r="T37" s="29"/>
      <c r="U37" s="29"/>
      <c r="V37" s="29"/>
      <c r="W37" s="44"/>
      <c r="X37" s="43">
        <v>3</v>
      </c>
      <c r="Y37" s="43"/>
      <c r="Z37" s="43"/>
      <c r="AA37" s="43"/>
      <c r="AB37" s="43"/>
      <c r="AC37" s="43">
        <v>4</v>
      </c>
      <c r="AD37" s="43"/>
      <c r="AE37" s="43"/>
      <c r="AF37" s="43"/>
      <c r="AG37" s="43"/>
      <c r="AH37" s="28">
        <v>5</v>
      </c>
      <c r="AI37" s="29"/>
      <c r="AJ37" s="44"/>
      <c r="AK37" s="43">
        <v>6</v>
      </c>
      <c r="AL37" s="43"/>
      <c r="AM37" s="43"/>
      <c r="AN37" s="43"/>
      <c r="AO37" s="43"/>
      <c r="AP37" s="43">
        <v>7</v>
      </c>
      <c r="AQ37" s="43"/>
      <c r="AR37" s="43"/>
      <c r="AS37" s="43"/>
      <c r="AT37" s="43"/>
      <c r="AU37" s="43">
        <v>8</v>
      </c>
      <c r="AV37" s="43"/>
      <c r="AW37" s="43"/>
      <c r="AX37" s="43"/>
      <c r="AY37" s="43"/>
      <c r="AZ37" s="28">
        <v>9</v>
      </c>
      <c r="BA37" s="29"/>
      <c r="BB37" s="44"/>
      <c r="BC37" s="43">
        <v>10</v>
      </c>
      <c r="BD37" s="43"/>
      <c r="BE37" s="43"/>
      <c r="BF37" s="43"/>
      <c r="BG37" s="43"/>
    </row>
    <row r="38" spans="1:79" ht="8.25" hidden="1" customHeight="1">
      <c r="A38" s="24" t="s">
        <v>80</v>
      </c>
      <c r="B38" s="25"/>
      <c r="C38" s="25"/>
      <c r="D38" s="37"/>
      <c r="E38" s="24" t="s">
        <v>81</v>
      </c>
      <c r="F38" s="25"/>
      <c r="G38" s="25"/>
      <c r="H38" s="25"/>
      <c r="I38" s="25"/>
      <c r="J38" s="25"/>
      <c r="K38" s="25"/>
      <c r="L38" s="25"/>
      <c r="M38" s="25"/>
      <c r="N38" s="25"/>
      <c r="O38" s="25"/>
      <c r="P38" s="25"/>
      <c r="Q38" s="25"/>
      <c r="R38" s="25"/>
      <c r="S38" s="25"/>
      <c r="T38" s="25"/>
      <c r="U38" s="25"/>
      <c r="V38" s="25"/>
      <c r="W38" s="37"/>
      <c r="X38" s="39" t="s">
        <v>84</v>
      </c>
      <c r="Y38" s="39"/>
      <c r="Z38" s="39"/>
      <c r="AA38" s="39"/>
      <c r="AB38" s="39"/>
      <c r="AC38" s="39" t="s">
        <v>85</v>
      </c>
      <c r="AD38" s="39"/>
      <c r="AE38" s="39"/>
      <c r="AF38" s="39"/>
      <c r="AG38" s="39"/>
      <c r="AH38" s="24" t="s">
        <v>119</v>
      </c>
      <c r="AI38" s="25"/>
      <c r="AJ38" s="37"/>
      <c r="AK38" s="60" t="s">
        <v>125</v>
      </c>
      <c r="AL38" s="60"/>
      <c r="AM38" s="60"/>
      <c r="AN38" s="60"/>
      <c r="AO38" s="60"/>
      <c r="AP38" s="39" t="s">
        <v>86</v>
      </c>
      <c r="AQ38" s="39"/>
      <c r="AR38" s="39"/>
      <c r="AS38" s="39"/>
      <c r="AT38" s="39"/>
      <c r="AU38" s="39" t="s">
        <v>87</v>
      </c>
      <c r="AV38" s="39"/>
      <c r="AW38" s="39"/>
      <c r="AX38" s="39"/>
      <c r="AY38" s="39"/>
      <c r="AZ38" s="24" t="s">
        <v>120</v>
      </c>
      <c r="BA38" s="25"/>
      <c r="BB38" s="37"/>
      <c r="BC38" s="60" t="s">
        <v>125</v>
      </c>
      <c r="BD38" s="60"/>
      <c r="BE38" s="60"/>
      <c r="BF38" s="60"/>
      <c r="BG38" s="60"/>
      <c r="CA38" t="s">
        <v>33</v>
      </c>
    </row>
    <row r="39" spans="1:79" s="10" customFormat="1" ht="13.2" customHeight="1">
      <c r="A39" s="101"/>
      <c r="B39" s="102"/>
      <c r="C39" s="102"/>
      <c r="D39" s="103"/>
      <c r="E39" s="115" t="s">
        <v>188</v>
      </c>
      <c r="F39" s="113"/>
      <c r="G39" s="113"/>
      <c r="H39" s="113"/>
      <c r="I39" s="113"/>
      <c r="J39" s="113"/>
      <c r="K39" s="113"/>
      <c r="L39" s="113"/>
      <c r="M39" s="113"/>
      <c r="N39" s="113"/>
      <c r="O39" s="113"/>
      <c r="P39" s="113"/>
      <c r="Q39" s="113"/>
      <c r="R39" s="113"/>
      <c r="S39" s="113"/>
      <c r="T39" s="113"/>
      <c r="U39" s="113"/>
      <c r="V39" s="113"/>
      <c r="W39" s="114"/>
      <c r="X39" s="132"/>
      <c r="Y39" s="133"/>
      <c r="Z39" s="133"/>
      <c r="AA39" s="133"/>
      <c r="AB39" s="134"/>
      <c r="AC39" s="132"/>
      <c r="AD39" s="133"/>
      <c r="AE39" s="133"/>
      <c r="AF39" s="133"/>
      <c r="AG39" s="134"/>
      <c r="AH39" s="132"/>
      <c r="AI39" s="133"/>
      <c r="AJ39" s="134"/>
      <c r="AK39" s="132">
        <f>IF(ISNUMBER(X39),X39,0)+IF(ISNUMBER(AC39),AC39,0)</f>
        <v>0</v>
      </c>
      <c r="AL39" s="133"/>
      <c r="AM39" s="133"/>
      <c r="AN39" s="133"/>
      <c r="AO39" s="134"/>
      <c r="AP39" s="132"/>
      <c r="AQ39" s="133"/>
      <c r="AR39" s="133"/>
      <c r="AS39" s="133"/>
      <c r="AT39" s="134"/>
      <c r="AU39" s="132"/>
      <c r="AV39" s="133"/>
      <c r="AW39" s="133"/>
      <c r="AX39" s="133"/>
      <c r="AY39" s="134"/>
      <c r="AZ39" s="132"/>
      <c r="BA39" s="133"/>
      <c r="BB39" s="134"/>
      <c r="BC39" s="132">
        <f>IF(ISNUMBER(AP39),AP39,0)+IF(ISNUMBER(AU39),AU39,0)</f>
        <v>0</v>
      </c>
      <c r="BD39" s="133"/>
      <c r="BE39" s="133"/>
      <c r="BF39" s="133"/>
      <c r="BG39" s="134"/>
      <c r="CA39" s="10" t="s">
        <v>34</v>
      </c>
    </row>
    <row r="41" spans="1:79" s="7" customFormat="1" ht="14.25" customHeight="1">
      <c r="A41" s="40" t="s">
        <v>156</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row>
    <row r="42" spans="1:79" ht="14.25" customHeight="1">
      <c r="A42" s="40" t="s">
        <v>283</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row>
    <row r="43" spans="1:79" ht="15" customHeight="1">
      <c r="A43" s="32" t="s">
        <v>218</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row>
    <row r="45" spans="1:79" ht="23.1" customHeight="1">
      <c r="A45" s="62" t="s">
        <v>157</v>
      </c>
      <c r="B45" s="63"/>
      <c r="C45" s="63"/>
      <c r="D45" s="64"/>
      <c r="E45" s="48" t="s">
        <v>22</v>
      </c>
      <c r="F45" s="49"/>
      <c r="G45" s="49"/>
      <c r="H45" s="49"/>
      <c r="I45" s="49"/>
      <c r="J45" s="49"/>
      <c r="K45" s="49"/>
      <c r="L45" s="49"/>
      <c r="M45" s="49"/>
      <c r="N45" s="49"/>
      <c r="O45" s="49"/>
      <c r="P45" s="49"/>
      <c r="Q45" s="49"/>
      <c r="R45" s="49"/>
      <c r="S45" s="49"/>
      <c r="T45" s="49"/>
      <c r="U45" s="49"/>
      <c r="V45" s="49"/>
      <c r="W45" s="50"/>
      <c r="X45" s="43" t="s">
        <v>219</v>
      </c>
      <c r="Y45" s="43"/>
      <c r="Z45" s="43"/>
      <c r="AA45" s="43"/>
      <c r="AB45" s="43"/>
      <c r="AC45" s="43"/>
      <c r="AD45" s="43"/>
      <c r="AE45" s="43"/>
      <c r="AF45" s="43"/>
      <c r="AG45" s="43"/>
      <c r="AH45" s="43"/>
      <c r="AI45" s="43"/>
      <c r="AJ45" s="43"/>
      <c r="AK45" s="43"/>
      <c r="AL45" s="43"/>
      <c r="AM45" s="43"/>
      <c r="AN45" s="43"/>
      <c r="AO45" s="43"/>
      <c r="AP45" s="43" t="s">
        <v>220</v>
      </c>
      <c r="AQ45" s="43"/>
      <c r="AR45" s="43"/>
      <c r="AS45" s="43"/>
      <c r="AT45" s="43"/>
      <c r="AU45" s="43"/>
      <c r="AV45" s="43"/>
      <c r="AW45" s="43"/>
      <c r="AX45" s="43"/>
      <c r="AY45" s="43"/>
      <c r="AZ45" s="43"/>
      <c r="BA45" s="43"/>
      <c r="BB45" s="43"/>
      <c r="BC45" s="43"/>
      <c r="BD45" s="43"/>
      <c r="BE45" s="43"/>
      <c r="BF45" s="43"/>
      <c r="BG45" s="43"/>
      <c r="BH45" s="43" t="s">
        <v>221</v>
      </c>
      <c r="BI45" s="43"/>
      <c r="BJ45" s="43"/>
      <c r="BK45" s="43"/>
      <c r="BL45" s="43"/>
      <c r="BM45" s="43"/>
      <c r="BN45" s="43"/>
      <c r="BO45" s="43"/>
      <c r="BP45" s="43"/>
      <c r="BQ45" s="43"/>
      <c r="BR45" s="43"/>
      <c r="BS45" s="43"/>
      <c r="BT45" s="43"/>
      <c r="BU45" s="43"/>
      <c r="BV45" s="43"/>
      <c r="BW45" s="43"/>
      <c r="BX45" s="43"/>
      <c r="BY45" s="43"/>
    </row>
    <row r="46" spans="1:79" ht="48.75" customHeight="1">
      <c r="A46" s="65"/>
      <c r="B46" s="66"/>
      <c r="C46" s="66"/>
      <c r="D46" s="67"/>
      <c r="E46" s="51"/>
      <c r="F46" s="52"/>
      <c r="G46" s="52"/>
      <c r="H46" s="52"/>
      <c r="I46" s="52"/>
      <c r="J46" s="52"/>
      <c r="K46" s="52"/>
      <c r="L46" s="52"/>
      <c r="M46" s="52"/>
      <c r="N46" s="52"/>
      <c r="O46" s="52"/>
      <c r="P46" s="52"/>
      <c r="Q46" s="52"/>
      <c r="R46" s="52"/>
      <c r="S46" s="52"/>
      <c r="T46" s="52"/>
      <c r="U46" s="52"/>
      <c r="V46" s="52"/>
      <c r="W46" s="53"/>
      <c r="X46" s="43" t="s">
        <v>7</v>
      </c>
      <c r="Y46" s="43"/>
      <c r="Z46" s="43"/>
      <c r="AA46" s="43"/>
      <c r="AB46" s="43"/>
      <c r="AC46" s="43" t="s">
        <v>6</v>
      </c>
      <c r="AD46" s="43"/>
      <c r="AE46" s="43"/>
      <c r="AF46" s="43"/>
      <c r="AG46" s="43"/>
      <c r="AH46" s="54" t="s">
        <v>155</v>
      </c>
      <c r="AI46" s="55"/>
      <c r="AJ46" s="56"/>
      <c r="AK46" s="43" t="s">
        <v>8</v>
      </c>
      <c r="AL46" s="43"/>
      <c r="AM46" s="43"/>
      <c r="AN46" s="43"/>
      <c r="AO46" s="43"/>
      <c r="AP46" s="43" t="s">
        <v>7</v>
      </c>
      <c r="AQ46" s="43"/>
      <c r="AR46" s="43"/>
      <c r="AS46" s="43"/>
      <c r="AT46" s="43"/>
      <c r="AU46" s="43" t="s">
        <v>6</v>
      </c>
      <c r="AV46" s="43"/>
      <c r="AW46" s="43"/>
      <c r="AX46" s="43"/>
      <c r="AY46" s="43"/>
      <c r="AZ46" s="54" t="s">
        <v>155</v>
      </c>
      <c r="BA46" s="55"/>
      <c r="BB46" s="56"/>
      <c r="BC46" s="43" t="s">
        <v>121</v>
      </c>
      <c r="BD46" s="43"/>
      <c r="BE46" s="43"/>
      <c r="BF46" s="43"/>
      <c r="BG46" s="43"/>
      <c r="BH46" s="43" t="s">
        <v>7</v>
      </c>
      <c r="BI46" s="43"/>
      <c r="BJ46" s="43"/>
      <c r="BK46" s="43"/>
      <c r="BL46" s="43"/>
      <c r="BM46" s="43" t="s">
        <v>6</v>
      </c>
      <c r="BN46" s="43"/>
      <c r="BO46" s="43"/>
      <c r="BP46" s="43"/>
      <c r="BQ46" s="43"/>
      <c r="BR46" s="54" t="s">
        <v>155</v>
      </c>
      <c r="BS46" s="55"/>
      <c r="BT46" s="56"/>
      <c r="BU46" s="43" t="s">
        <v>122</v>
      </c>
      <c r="BV46" s="43"/>
      <c r="BW46" s="43"/>
      <c r="BX46" s="43"/>
      <c r="BY46" s="43"/>
    </row>
    <row r="47" spans="1:79" ht="15" customHeight="1">
      <c r="A47" s="28">
        <v>1</v>
      </c>
      <c r="B47" s="29"/>
      <c r="C47" s="29"/>
      <c r="D47" s="44"/>
      <c r="E47" s="28">
        <v>2</v>
      </c>
      <c r="F47" s="29"/>
      <c r="G47" s="29"/>
      <c r="H47" s="29"/>
      <c r="I47" s="29"/>
      <c r="J47" s="29"/>
      <c r="K47" s="29"/>
      <c r="L47" s="29"/>
      <c r="M47" s="29"/>
      <c r="N47" s="29"/>
      <c r="O47" s="29"/>
      <c r="P47" s="29"/>
      <c r="Q47" s="29"/>
      <c r="R47" s="29"/>
      <c r="S47" s="29"/>
      <c r="T47" s="29"/>
      <c r="U47" s="29"/>
      <c r="V47" s="29"/>
      <c r="W47" s="44"/>
      <c r="X47" s="43">
        <v>3</v>
      </c>
      <c r="Y47" s="43"/>
      <c r="Z47" s="43"/>
      <c r="AA47" s="43"/>
      <c r="AB47" s="43"/>
      <c r="AC47" s="43">
        <v>4</v>
      </c>
      <c r="AD47" s="43"/>
      <c r="AE47" s="43"/>
      <c r="AF47" s="43"/>
      <c r="AG47" s="43"/>
      <c r="AH47" s="28">
        <v>5</v>
      </c>
      <c r="AI47" s="29"/>
      <c r="AJ47" s="44"/>
      <c r="AK47" s="43">
        <v>6</v>
      </c>
      <c r="AL47" s="43"/>
      <c r="AM47" s="43"/>
      <c r="AN47" s="43"/>
      <c r="AO47" s="43"/>
      <c r="AP47" s="43">
        <v>7</v>
      </c>
      <c r="AQ47" s="43"/>
      <c r="AR47" s="43"/>
      <c r="AS47" s="43"/>
      <c r="AT47" s="43"/>
      <c r="AU47" s="43">
        <v>8</v>
      </c>
      <c r="AV47" s="43"/>
      <c r="AW47" s="43"/>
      <c r="AX47" s="43"/>
      <c r="AY47" s="43"/>
      <c r="AZ47" s="28">
        <v>9</v>
      </c>
      <c r="BA47" s="29"/>
      <c r="BB47" s="44"/>
      <c r="BC47" s="43">
        <v>10</v>
      </c>
      <c r="BD47" s="43"/>
      <c r="BE47" s="43"/>
      <c r="BF47" s="43"/>
      <c r="BG47" s="43"/>
      <c r="BH47" s="43">
        <v>11</v>
      </c>
      <c r="BI47" s="43"/>
      <c r="BJ47" s="43"/>
      <c r="BK47" s="43"/>
      <c r="BL47" s="43"/>
      <c r="BM47" s="43">
        <v>12</v>
      </c>
      <c r="BN47" s="43"/>
      <c r="BO47" s="43"/>
      <c r="BP47" s="43"/>
      <c r="BQ47" s="43"/>
      <c r="BR47" s="28">
        <v>13</v>
      </c>
      <c r="BS47" s="29"/>
      <c r="BT47" s="44"/>
      <c r="BU47" s="43">
        <v>14</v>
      </c>
      <c r="BV47" s="43"/>
      <c r="BW47" s="43"/>
      <c r="BX47" s="43"/>
      <c r="BY47" s="43"/>
    </row>
    <row r="48" spans="1:79" s="2" customFormat="1" ht="12.75" hidden="1" customHeight="1">
      <c r="A48" s="24" t="s">
        <v>88</v>
      </c>
      <c r="B48" s="25"/>
      <c r="C48" s="25"/>
      <c r="D48" s="37"/>
      <c r="E48" s="24" t="s">
        <v>81</v>
      </c>
      <c r="F48" s="25"/>
      <c r="G48" s="25"/>
      <c r="H48" s="25"/>
      <c r="I48" s="25"/>
      <c r="J48" s="25"/>
      <c r="K48" s="25"/>
      <c r="L48" s="25"/>
      <c r="M48" s="25"/>
      <c r="N48" s="25"/>
      <c r="O48" s="25"/>
      <c r="P48" s="25"/>
      <c r="Q48" s="25"/>
      <c r="R48" s="25"/>
      <c r="S48" s="25"/>
      <c r="T48" s="25"/>
      <c r="U48" s="25"/>
      <c r="V48" s="25"/>
      <c r="W48" s="37"/>
      <c r="X48" s="39" t="s">
        <v>89</v>
      </c>
      <c r="Y48" s="39"/>
      <c r="Z48" s="39"/>
      <c r="AA48" s="39"/>
      <c r="AB48" s="39"/>
      <c r="AC48" s="39" t="s">
        <v>90</v>
      </c>
      <c r="AD48" s="39"/>
      <c r="AE48" s="39"/>
      <c r="AF48" s="39"/>
      <c r="AG48" s="39"/>
      <c r="AH48" s="24" t="s">
        <v>116</v>
      </c>
      <c r="AI48" s="25"/>
      <c r="AJ48" s="37"/>
      <c r="AK48" s="60" t="s">
        <v>125</v>
      </c>
      <c r="AL48" s="60"/>
      <c r="AM48" s="60"/>
      <c r="AN48" s="60"/>
      <c r="AO48" s="60"/>
      <c r="AP48" s="39" t="s">
        <v>91</v>
      </c>
      <c r="AQ48" s="39"/>
      <c r="AR48" s="39"/>
      <c r="AS48" s="39"/>
      <c r="AT48" s="39"/>
      <c r="AU48" s="39" t="s">
        <v>92</v>
      </c>
      <c r="AV48" s="39"/>
      <c r="AW48" s="39"/>
      <c r="AX48" s="39"/>
      <c r="AY48" s="39"/>
      <c r="AZ48" s="24" t="s">
        <v>117</v>
      </c>
      <c r="BA48" s="25"/>
      <c r="BB48" s="37"/>
      <c r="BC48" s="60" t="s">
        <v>125</v>
      </c>
      <c r="BD48" s="60"/>
      <c r="BE48" s="60"/>
      <c r="BF48" s="60"/>
      <c r="BG48" s="60"/>
      <c r="BH48" s="39" t="s">
        <v>82</v>
      </c>
      <c r="BI48" s="39"/>
      <c r="BJ48" s="39"/>
      <c r="BK48" s="39"/>
      <c r="BL48" s="39"/>
      <c r="BM48" s="39" t="s">
        <v>83</v>
      </c>
      <c r="BN48" s="39"/>
      <c r="BO48" s="39"/>
      <c r="BP48" s="39"/>
      <c r="BQ48" s="39"/>
      <c r="BR48" s="24" t="s">
        <v>118</v>
      </c>
      <c r="BS48" s="25"/>
      <c r="BT48" s="37"/>
      <c r="BU48" s="60" t="s">
        <v>125</v>
      </c>
      <c r="BV48" s="60"/>
      <c r="BW48" s="60"/>
      <c r="BX48" s="60"/>
      <c r="BY48" s="60"/>
      <c r="CA48" t="s">
        <v>35</v>
      </c>
    </row>
    <row r="49" spans="1:79" s="10" customFormat="1" ht="13.2" customHeight="1">
      <c r="A49" s="101"/>
      <c r="B49" s="102"/>
      <c r="C49" s="102"/>
      <c r="D49" s="103"/>
      <c r="E49" s="115" t="s">
        <v>188</v>
      </c>
      <c r="F49" s="113"/>
      <c r="G49" s="113"/>
      <c r="H49" s="113"/>
      <c r="I49" s="113"/>
      <c r="J49" s="113"/>
      <c r="K49" s="113"/>
      <c r="L49" s="113"/>
      <c r="M49" s="113"/>
      <c r="N49" s="113"/>
      <c r="O49" s="113"/>
      <c r="P49" s="113"/>
      <c r="Q49" s="113"/>
      <c r="R49" s="113"/>
      <c r="S49" s="113"/>
      <c r="T49" s="113"/>
      <c r="U49" s="113"/>
      <c r="V49" s="113"/>
      <c r="W49" s="114"/>
      <c r="X49" s="131"/>
      <c r="Y49" s="131"/>
      <c r="Z49" s="131"/>
      <c r="AA49" s="131"/>
      <c r="AB49" s="131"/>
      <c r="AC49" s="131"/>
      <c r="AD49" s="131"/>
      <c r="AE49" s="131"/>
      <c r="AF49" s="131"/>
      <c r="AG49" s="131"/>
      <c r="AH49" s="132"/>
      <c r="AI49" s="133"/>
      <c r="AJ49" s="134"/>
      <c r="AK49" s="131">
        <f>IF(ISNUMBER(X49),X49,0)+IF(ISNUMBER(AC49),AC49,0)</f>
        <v>0</v>
      </c>
      <c r="AL49" s="131"/>
      <c r="AM49" s="131"/>
      <c r="AN49" s="131"/>
      <c r="AO49" s="131"/>
      <c r="AP49" s="131"/>
      <c r="AQ49" s="131"/>
      <c r="AR49" s="131"/>
      <c r="AS49" s="131"/>
      <c r="AT49" s="131"/>
      <c r="AU49" s="131"/>
      <c r="AV49" s="131"/>
      <c r="AW49" s="131"/>
      <c r="AX49" s="131"/>
      <c r="AY49" s="131"/>
      <c r="AZ49" s="132"/>
      <c r="BA49" s="133"/>
      <c r="BB49" s="134"/>
      <c r="BC49" s="131">
        <f>IF(ISNUMBER(AP49),AP49,0)+IF(ISNUMBER(AU49),AU49,0)</f>
        <v>0</v>
      </c>
      <c r="BD49" s="131"/>
      <c r="BE49" s="131"/>
      <c r="BF49" s="131"/>
      <c r="BG49" s="131"/>
      <c r="BH49" s="131"/>
      <c r="BI49" s="131"/>
      <c r="BJ49" s="131"/>
      <c r="BK49" s="131"/>
      <c r="BL49" s="131"/>
      <c r="BM49" s="131"/>
      <c r="BN49" s="131"/>
      <c r="BO49" s="131"/>
      <c r="BP49" s="131"/>
      <c r="BQ49" s="131"/>
      <c r="BR49" s="132"/>
      <c r="BS49" s="133"/>
      <c r="BT49" s="134"/>
      <c r="BU49" s="131">
        <f>IF(ISNUMBER(BH49),BH49,0)+IF(ISNUMBER(BM49),BM49,0)</f>
        <v>0</v>
      </c>
      <c r="BV49" s="131"/>
      <c r="BW49" s="131"/>
      <c r="BX49" s="131"/>
      <c r="BY49" s="131"/>
      <c r="CA49" s="10" t="s">
        <v>36</v>
      </c>
    </row>
    <row r="51" spans="1:79" ht="14.25" customHeight="1">
      <c r="A51" s="40" t="s">
        <v>284</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row>
    <row r="52" spans="1:79" ht="15" customHeight="1">
      <c r="A52" s="32" t="s">
        <v>218</v>
      </c>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row>
    <row r="54" spans="1:79" ht="23.1" customHeight="1">
      <c r="A54" s="62" t="s">
        <v>158</v>
      </c>
      <c r="B54" s="63"/>
      <c r="C54" s="63"/>
      <c r="D54" s="63"/>
      <c r="E54" s="64"/>
      <c r="F54" s="48" t="s">
        <v>22</v>
      </c>
      <c r="G54" s="49"/>
      <c r="H54" s="49"/>
      <c r="I54" s="49"/>
      <c r="J54" s="49"/>
      <c r="K54" s="49"/>
      <c r="L54" s="49"/>
      <c r="M54" s="49"/>
      <c r="N54" s="49"/>
      <c r="O54" s="49"/>
      <c r="P54" s="49"/>
      <c r="Q54" s="49"/>
      <c r="R54" s="49"/>
      <c r="S54" s="49"/>
      <c r="T54" s="49"/>
      <c r="U54" s="49"/>
      <c r="V54" s="49"/>
      <c r="W54" s="50"/>
      <c r="X54" s="43" t="s">
        <v>219</v>
      </c>
      <c r="Y54" s="43"/>
      <c r="Z54" s="43"/>
      <c r="AA54" s="43"/>
      <c r="AB54" s="43"/>
      <c r="AC54" s="43"/>
      <c r="AD54" s="43"/>
      <c r="AE54" s="43"/>
      <c r="AF54" s="43"/>
      <c r="AG54" s="43"/>
      <c r="AH54" s="43"/>
      <c r="AI54" s="43"/>
      <c r="AJ54" s="43"/>
      <c r="AK54" s="43"/>
      <c r="AL54" s="43"/>
      <c r="AM54" s="43"/>
      <c r="AN54" s="43"/>
      <c r="AO54" s="43"/>
      <c r="AP54" s="43" t="s">
        <v>220</v>
      </c>
      <c r="AQ54" s="43"/>
      <c r="AR54" s="43"/>
      <c r="AS54" s="43"/>
      <c r="AT54" s="43"/>
      <c r="AU54" s="43"/>
      <c r="AV54" s="43"/>
      <c r="AW54" s="43"/>
      <c r="AX54" s="43"/>
      <c r="AY54" s="43"/>
      <c r="AZ54" s="43"/>
      <c r="BA54" s="43"/>
      <c r="BB54" s="43"/>
      <c r="BC54" s="43"/>
      <c r="BD54" s="43"/>
      <c r="BE54" s="43"/>
      <c r="BF54" s="43"/>
      <c r="BG54" s="43"/>
      <c r="BH54" s="43" t="s">
        <v>221</v>
      </c>
      <c r="BI54" s="43"/>
      <c r="BJ54" s="43"/>
      <c r="BK54" s="43"/>
      <c r="BL54" s="43"/>
      <c r="BM54" s="43"/>
      <c r="BN54" s="43"/>
      <c r="BO54" s="43"/>
      <c r="BP54" s="43"/>
      <c r="BQ54" s="43"/>
      <c r="BR54" s="43"/>
      <c r="BS54" s="43"/>
      <c r="BT54" s="43"/>
      <c r="BU54" s="43"/>
      <c r="BV54" s="43"/>
      <c r="BW54" s="43"/>
      <c r="BX54" s="43"/>
      <c r="BY54" s="43"/>
    </row>
    <row r="55" spans="1:79" ht="51.75" customHeight="1">
      <c r="A55" s="65"/>
      <c r="B55" s="66"/>
      <c r="C55" s="66"/>
      <c r="D55" s="66"/>
      <c r="E55" s="67"/>
      <c r="F55" s="51"/>
      <c r="G55" s="52"/>
      <c r="H55" s="52"/>
      <c r="I55" s="52"/>
      <c r="J55" s="52"/>
      <c r="K55" s="52"/>
      <c r="L55" s="52"/>
      <c r="M55" s="52"/>
      <c r="N55" s="52"/>
      <c r="O55" s="52"/>
      <c r="P55" s="52"/>
      <c r="Q55" s="52"/>
      <c r="R55" s="52"/>
      <c r="S55" s="52"/>
      <c r="T55" s="52"/>
      <c r="U55" s="52"/>
      <c r="V55" s="52"/>
      <c r="W55" s="53"/>
      <c r="X55" s="43" t="s">
        <v>7</v>
      </c>
      <c r="Y55" s="43"/>
      <c r="Z55" s="43"/>
      <c r="AA55" s="43"/>
      <c r="AB55" s="43"/>
      <c r="AC55" s="43" t="s">
        <v>6</v>
      </c>
      <c r="AD55" s="43"/>
      <c r="AE55" s="43"/>
      <c r="AF55" s="43"/>
      <c r="AG55" s="43"/>
      <c r="AH55" s="54" t="s">
        <v>155</v>
      </c>
      <c r="AI55" s="55"/>
      <c r="AJ55" s="56"/>
      <c r="AK55" s="43" t="s">
        <v>8</v>
      </c>
      <c r="AL55" s="43"/>
      <c r="AM55" s="43"/>
      <c r="AN55" s="43"/>
      <c r="AO55" s="43"/>
      <c r="AP55" s="43" t="s">
        <v>7</v>
      </c>
      <c r="AQ55" s="43"/>
      <c r="AR55" s="43"/>
      <c r="AS55" s="43"/>
      <c r="AT55" s="43"/>
      <c r="AU55" s="43" t="s">
        <v>6</v>
      </c>
      <c r="AV55" s="43"/>
      <c r="AW55" s="43"/>
      <c r="AX55" s="43"/>
      <c r="AY55" s="43"/>
      <c r="AZ55" s="54" t="s">
        <v>155</v>
      </c>
      <c r="BA55" s="55"/>
      <c r="BB55" s="56"/>
      <c r="BC55" s="43" t="s">
        <v>121</v>
      </c>
      <c r="BD55" s="43"/>
      <c r="BE55" s="43"/>
      <c r="BF55" s="43"/>
      <c r="BG55" s="43"/>
      <c r="BH55" s="43" t="s">
        <v>7</v>
      </c>
      <c r="BI55" s="43"/>
      <c r="BJ55" s="43"/>
      <c r="BK55" s="43"/>
      <c r="BL55" s="43"/>
      <c r="BM55" s="43" t="s">
        <v>6</v>
      </c>
      <c r="BN55" s="43"/>
      <c r="BO55" s="43"/>
      <c r="BP55" s="43"/>
      <c r="BQ55" s="43"/>
      <c r="BR55" s="54" t="s">
        <v>155</v>
      </c>
      <c r="BS55" s="55"/>
      <c r="BT55" s="56"/>
      <c r="BU55" s="43" t="s">
        <v>122</v>
      </c>
      <c r="BV55" s="43"/>
      <c r="BW55" s="43"/>
      <c r="BX55" s="43"/>
      <c r="BY55" s="43"/>
    </row>
    <row r="56" spans="1:79" ht="15" customHeight="1">
      <c r="A56" s="28">
        <v>1</v>
      </c>
      <c r="B56" s="29"/>
      <c r="C56" s="29"/>
      <c r="D56" s="29"/>
      <c r="E56" s="44"/>
      <c r="F56" s="28">
        <v>2</v>
      </c>
      <c r="G56" s="29"/>
      <c r="H56" s="29"/>
      <c r="I56" s="29"/>
      <c r="J56" s="29"/>
      <c r="K56" s="29"/>
      <c r="L56" s="29"/>
      <c r="M56" s="29"/>
      <c r="N56" s="29"/>
      <c r="O56" s="29"/>
      <c r="P56" s="29"/>
      <c r="Q56" s="29"/>
      <c r="R56" s="29"/>
      <c r="S56" s="29"/>
      <c r="T56" s="29"/>
      <c r="U56" s="29"/>
      <c r="V56" s="29"/>
      <c r="W56" s="44"/>
      <c r="X56" s="43">
        <v>3</v>
      </c>
      <c r="Y56" s="43"/>
      <c r="Z56" s="43"/>
      <c r="AA56" s="43"/>
      <c r="AB56" s="43"/>
      <c r="AC56" s="43">
        <v>4</v>
      </c>
      <c r="AD56" s="43"/>
      <c r="AE56" s="43"/>
      <c r="AF56" s="43"/>
      <c r="AG56" s="43"/>
      <c r="AH56" s="28">
        <v>5</v>
      </c>
      <c r="AI56" s="29"/>
      <c r="AJ56" s="44"/>
      <c r="AK56" s="43">
        <v>6</v>
      </c>
      <c r="AL56" s="43"/>
      <c r="AM56" s="43"/>
      <c r="AN56" s="43"/>
      <c r="AO56" s="43"/>
      <c r="AP56" s="43">
        <v>7</v>
      </c>
      <c r="AQ56" s="43"/>
      <c r="AR56" s="43"/>
      <c r="AS56" s="43"/>
      <c r="AT56" s="43"/>
      <c r="AU56" s="43">
        <v>8</v>
      </c>
      <c r="AV56" s="43"/>
      <c r="AW56" s="43"/>
      <c r="AX56" s="43"/>
      <c r="AY56" s="43"/>
      <c r="AZ56" s="28">
        <v>9</v>
      </c>
      <c r="BA56" s="29"/>
      <c r="BB56" s="44"/>
      <c r="BC56" s="43">
        <v>10</v>
      </c>
      <c r="BD56" s="43"/>
      <c r="BE56" s="43"/>
      <c r="BF56" s="43"/>
      <c r="BG56" s="43"/>
      <c r="BH56" s="43">
        <v>11</v>
      </c>
      <c r="BI56" s="43"/>
      <c r="BJ56" s="43"/>
      <c r="BK56" s="43"/>
      <c r="BL56" s="43"/>
      <c r="BM56" s="43">
        <v>12</v>
      </c>
      <c r="BN56" s="43"/>
      <c r="BO56" s="43"/>
      <c r="BP56" s="43"/>
      <c r="BQ56" s="43"/>
      <c r="BR56" s="28">
        <v>13</v>
      </c>
      <c r="BS56" s="29"/>
      <c r="BT56" s="44"/>
      <c r="BU56" s="43">
        <v>14</v>
      </c>
      <c r="BV56" s="43"/>
      <c r="BW56" s="43"/>
      <c r="BX56" s="43"/>
      <c r="BY56" s="43"/>
    </row>
    <row r="57" spans="1:79" s="2" customFormat="1" ht="13.5" hidden="1" customHeight="1">
      <c r="A57" s="24" t="s">
        <v>88</v>
      </c>
      <c r="B57" s="25"/>
      <c r="C57" s="25"/>
      <c r="D57" s="25"/>
      <c r="E57" s="37"/>
      <c r="F57" s="24" t="s">
        <v>81</v>
      </c>
      <c r="G57" s="25"/>
      <c r="H57" s="25"/>
      <c r="I57" s="25"/>
      <c r="J57" s="25"/>
      <c r="K57" s="25"/>
      <c r="L57" s="25"/>
      <c r="M57" s="25"/>
      <c r="N57" s="25"/>
      <c r="O57" s="25"/>
      <c r="P57" s="25"/>
      <c r="Q57" s="25"/>
      <c r="R57" s="25"/>
      <c r="S57" s="25"/>
      <c r="T57" s="25"/>
      <c r="U57" s="25"/>
      <c r="V57" s="25"/>
      <c r="W57" s="37"/>
      <c r="X57" s="39" t="s">
        <v>89</v>
      </c>
      <c r="Y57" s="39"/>
      <c r="Z57" s="39"/>
      <c r="AA57" s="39"/>
      <c r="AB57" s="39"/>
      <c r="AC57" s="39" t="s">
        <v>90</v>
      </c>
      <c r="AD57" s="39"/>
      <c r="AE57" s="39"/>
      <c r="AF57" s="39"/>
      <c r="AG57" s="39"/>
      <c r="AH57" s="24" t="s">
        <v>116</v>
      </c>
      <c r="AI57" s="25"/>
      <c r="AJ57" s="37"/>
      <c r="AK57" s="60" t="s">
        <v>125</v>
      </c>
      <c r="AL57" s="60"/>
      <c r="AM57" s="60"/>
      <c r="AN57" s="60"/>
      <c r="AO57" s="60"/>
      <c r="AP57" s="39" t="s">
        <v>91</v>
      </c>
      <c r="AQ57" s="39"/>
      <c r="AR57" s="39"/>
      <c r="AS57" s="39"/>
      <c r="AT57" s="39"/>
      <c r="AU57" s="39" t="s">
        <v>92</v>
      </c>
      <c r="AV57" s="39"/>
      <c r="AW57" s="39"/>
      <c r="AX57" s="39"/>
      <c r="AY57" s="39"/>
      <c r="AZ57" s="24" t="s">
        <v>117</v>
      </c>
      <c r="BA57" s="25"/>
      <c r="BB57" s="37"/>
      <c r="BC57" s="60" t="s">
        <v>125</v>
      </c>
      <c r="BD57" s="60"/>
      <c r="BE57" s="60"/>
      <c r="BF57" s="60"/>
      <c r="BG57" s="60"/>
      <c r="BH57" s="39" t="s">
        <v>82</v>
      </c>
      <c r="BI57" s="39"/>
      <c r="BJ57" s="39"/>
      <c r="BK57" s="39"/>
      <c r="BL57" s="39"/>
      <c r="BM57" s="39" t="s">
        <v>83</v>
      </c>
      <c r="BN57" s="39"/>
      <c r="BO57" s="39"/>
      <c r="BP57" s="39"/>
      <c r="BQ57" s="39"/>
      <c r="BR57" s="24" t="s">
        <v>118</v>
      </c>
      <c r="BS57" s="25"/>
      <c r="BT57" s="37"/>
      <c r="BU57" s="60" t="s">
        <v>125</v>
      </c>
      <c r="BV57" s="60"/>
      <c r="BW57" s="60"/>
      <c r="BX57" s="60"/>
      <c r="BY57" s="60"/>
      <c r="CA57" t="s">
        <v>37</v>
      </c>
    </row>
    <row r="58" spans="1:79" s="10" customFormat="1" ht="13.2" customHeight="1">
      <c r="A58" s="101"/>
      <c r="B58" s="102"/>
      <c r="C58" s="102"/>
      <c r="D58" s="102"/>
      <c r="E58" s="103"/>
      <c r="F58" s="115" t="s">
        <v>188</v>
      </c>
      <c r="G58" s="113"/>
      <c r="H58" s="113"/>
      <c r="I58" s="113"/>
      <c r="J58" s="113"/>
      <c r="K58" s="113"/>
      <c r="L58" s="113"/>
      <c r="M58" s="113"/>
      <c r="N58" s="113"/>
      <c r="O58" s="113"/>
      <c r="P58" s="113"/>
      <c r="Q58" s="113"/>
      <c r="R58" s="113"/>
      <c r="S58" s="113"/>
      <c r="T58" s="113"/>
      <c r="U58" s="113"/>
      <c r="V58" s="113"/>
      <c r="W58" s="114"/>
      <c r="X58" s="131"/>
      <c r="Y58" s="131"/>
      <c r="Z58" s="131"/>
      <c r="AA58" s="131"/>
      <c r="AB58" s="131"/>
      <c r="AC58" s="131"/>
      <c r="AD58" s="131"/>
      <c r="AE58" s="131"/>
      <c r="AF58" s="131"/>
      <c r="AG58" s="131"/>
      <c r="AH58" s="132"/>
      <c r="AI58" s="133"/>
      <c r="AJ58" s="134"/>
      <c r="AK58" s="131">
        <f>IF(ISNUMBER(X58),X58,0)+IF(ISNUMBER(AC58),AC58,0)</f>
        <v>0</v>
      </c>
      <c r="AL58" s="131"/>
      <c r="AM58" s="131"/>
      <c r="AN58" s="131"/>
      <c r="AO58" s="131"/>
      <c r="AP58" s="131"/>
      <c r="AQ58" s="131"/>
      <c r="AR58" s="131"/>
      <c r="AS58" s="131"/>
      <c r="AT58" s="131"/>
      <c r="AU58" s="131"/>
      <c r="AV58" s="131"/>
      <c r="AW58" s="131"/>
      <c r="AX58" s="131"/>
      <c r="AY58" s="131"/>
      <c r="AZ58" s="132"/>
      <c r="BA58" s="133"/>
      <c r="BB58" s="134"/>
      <c r="BC58" s="131">
        <f>IF(ISNUMBER(AP58),AP58,0)+IF(ISNUMBER(AU58),AU58,0)</f>
        <v>0</v>
      </c>
      <c r="BD58" s="131"/>
      <c r="BE58" s="131"/>
      <c r="BF58" s="131"/>
      <c r="BG58" s="131"/>
      <c r="BH58" s="131"/>
      <c r="BI58" s="131"/>
      <c r="BJ58" s="131"/>
      <c r="BK58" s="131"/>
      <c r="BL58" s="131"/>
      <c r="BM58" s="131"/>
      <c r="BN58" s="131"/>
      <c r="BO58" s="131"/>
      <c r="BP58" s="131"/>
      <c r="BQ58" s="131"/>
      <c r="BR58" s="132"/>
      <c r="BS58" s="133"/>
      <c r="BT58" s="134"/>
      <c r="BU58" s="131">
        <f>IF(ISNUMBER(BH58),BH58,0)+IF(ISNUMBER(BM58),BM58,0)</f>
        <v>0</v>
      </c>
      <c r="BV58" s="131"/>
      <c r="BW58" s="131"/>
      <c r="BX58" s="131"/>
      <c r="BY58" s="131"/>
      <c r="CA58" s="10" t="s">
        <v>38</v>
      </c>
    </row>
    <row r="60" spans="1:79" ht="14.25" customHeight="1">
      <c r="A60" s="40" t="s">
        <v>296</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row>
    <row r="61" spans="1:79" ht="15" customHeight="1">
      <c r="A61" s="32" t="s">
        <v>218</v>
      </c>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row>
    <row r="63" spans="1:79" ht="23.1" customHeight="1">
      <c r="A63" s="62" t="s">
        <v>157</v>
      </c>
      <c r="B63" s="63"/>
      <c r="C63" s="63"/>
      <c r="D63" s="64"/>
      <c r="E63" s="48" t="s">
        <v>22</v>
      </c>
      <c r="F63" s="49"/>
      <c r="G63" s="49"/>
      <c r="H63" s="49"/>
      <c r="I63" s="49"/>
      <c r="J63" s="49"/>
      <c r="K63" s="49"/>
      <c r="L63" s="49"/>
      <c r="M63" s="49"/>
      <c r="N63" s="49"/>
      <c r="O63" s="49"/>
      <c r="P63" s="49"/>
      <c r="Q63" s="49"/>
      <c r="R63" s="49"/>
      <c r="S63" s="49"/>
      <c r="T63" s="49"/>
      <c r="U63" s="49"/>
      <c r="V63" s="49"/>
      <c r="W63" s="50"/>
      <c r="X63" s="28" t="s">
        <v>222</v>
      </c>
      <c r="Y63" s="29"/>
      <c r="Z63" s="29"/>
      <c r="AA63" s="29"/>
      <c r="AB63" s="29"/>
      <c r="AC63" s="29"/>
      <c r="AD63" s="29"/>
      <c r="AE63" s="29"/>
      <c r="AF63" s="29"/>
      <c r="AG63" s="29"/>
      <c r="AH63" s="29"/>
      <c r="AI63" s="29"/>
      <c r="AJ63" s="29"/>
      <c r="AK63" s="29"/>
      <c r="AL63" s="29"/>
      <c r="AM63" s="29"/>
      <c r="AN63" s="29"/>
      <c r="AO63" s="44"/>
      <c r="AP63" s="28" t="s">
        <v>224</v>
      </c>
      <c r="AQ63" s="29"/>
      <c r="AR63" s="29"/>
      <c r="AS63" s="29"/>
      <c r="AT63" s="29"/>
      <c r="AU63" s="29"/>
      <c r="AV63" s="29"/>
      <c r="AW63" s="29"/>
      <c r="AX63" s="29"/>
      <c r="AY63" s="29"/>
      <c r="AZ63" s="29"/>
      <c r="BA63" s="29"/>
      <c r="BB63" s="29"/>
      <c r="BC63" s="29"/>
      <c r="BD63" s="29"/>
      <c r="BE63" s="29"/>
      <c r="BF63" s="29"/>
      <c r="BG63" s="44"/>
    </row>
    <row r="64" spans="1:79" ht="48.75" customHeight="1">
      <c r="A64" s="65"/>
      <c r="B64" s="66"/>
      <c r="C64" s="66"/>
      <c r="D64" s="67"/>
      <c r="E64" s="51"/>
      <c r="F64" s="52"/>
      <c r="G64" s="52"/>
      <c r="H64" s="52"/>
      <c r="I64" s="52"/>
      <c r="J64" s="52"/>
      <c r="K64" s="52"/>
      <c r="L64" s="52"/>
      <c r="M64" s="52"/>
      <c r="N64" s="52"/>
      <c r="O64" s="52"/>
      <c r="P64" s="52"/>
      <c r="Q64" s="52"/>
      <c r="R64" s="52"/>
      <c r="S64" s="52"/>
      <c r="T64" s="52"/>
      <c r="U64" s="52"/>
      <c r="V64" s="52"/>
      <c r="W64" s="53"/>
      <c r="X64" s="28" t="s">
        <v>7</v>
      </c>
      <c r="Y64" s="29"/>
      <c r="Z64" s="29"/>
      <c r="AA64" s="29"/>
      <c r="AB64" s="44"/>
      <c r="AC64" s="28" t="s">
        <v>6</v>
      </c>
      <c r="AD64" s="29"/>
      <c r="AE64" s="29"/>
      <c r="AF64" s="29"/>
      <c r="AG64" s="44"/>
      <c r="AH64" s="54" t="s">
        <v>155</v>
      </c>
      <c r="AI64" s="55"/>
      <c r="AJ64" s="56"/>
      <c r="AK64" s="28" t="s">
        <v>8</v>
      </c>
      <c r="AL64" s="29"/>
      <c r="AM64" s="29"/>
      <c r="AN64" s="29"/>
      <c r="AO64" s="44"/>
      <c r="AP64" s="28" t="s">
        <v>7</v>
      </c>
      <c r="AQ64" s="29"/>
      <c r="AR64" s="29"/>
      <c r="AS64" s="29"/>
      <c r="AT64" s="44"/>
      <c r="AU64" s="28" t="s">
        <v>6</v>
      </c>
      <c r="AV64" s="29"/>
      <c r="AW64" s="29"/>
      <c r="AX64" s="29"/>
      <c r="AY64" s="44"/>
      <c r="AZ64" s="54" t="s">
        <v>155</v>
      </c>
      <c r="BA64" s="55"/>
      <c r="BB64" s="56"/>
      <c r="BC64" s="28" t="s">
        <v>121</v>
      </c>
      <c r="BD64" s="29"/>
      <c r="BE64" s="29"/>
      <c r="BF64" s="29"/>
      <c r="BG64" s="44"/>
    </row>
    <row r="65" spans="1:79" ht="12.75" customHeight="1">
      <c r="A65" s="28">
        <v>1</v>
      </c>
      <c r="B65" s="29"/>
      <c r="C65" s="29"/>
      <c r="D65" s="44"/>
      <c r="E65" s="28">
        <v>2</v>
      </c>
      <c r="F65" s="29"/>
      <c r="G65" s="29"/>
      <c r="H65" s="29"/>
      <c r="I65" s="29"/>
      <c r="J65" s="29"/>
      <c r="K65" s="29"/>
      <c r="L65" s="29"/>
      <c r="M65" s="29"/>
      <c r="N65" s="29"/>
      <c r="O65" s="29"/>
      <c r="P65" s="29"/>
      <c r="Q65" s="29"/>
      <c r="R65" s="29"/>
      <c r="S65" s="29"/>
      <c r="T65" s="29"/>
      <c r="U65" s="29"/>
      <c r="V65" s="29"/>
      <c r="W65" s="44"/>
      <c r="X65" s="28">
        <v>3</v>
      </c>
      <c r="Y65" s="29"/>
      <c r="Z65" s="29"/>
      <c r="AA65" s="29"/>
      <c r="AB65" s="44"/>
      <c r="AC65" s="28">
        <v>4</v>
      </c>
      <c r="AD65" s="29"/>
      <c r="AE65" s="29"/>
      <c r="AF65" s="29"/>
      <c r="AG65" s="44"/>
      <c r="AH65" s="28">
        <v>5</v>
      </c>
      <c r="AI65" s="29"/>
      <c r="AJ65" s="44"/>
      <c r="AK65" s="28">
        <v>6</v>
      </c>
      <c r="AL65" s="29"/>
      <c r="AM65" s="29"/>
      <c r="AN65" s="29"/>
      <c r="AO65" s="44"/>
      <c r="AP65" s="28">
        <v>7</v>
      </c>
      <c r="AQ65" s="29"/>
      <c r="AR65" s="29"/>
      <c r="AS65" s="29"/>
      <c r="AT65" s="44"/>
      <c r="AU65" s="28">
        <v>8</v>
      </c>
      <c r="AV65" s="29"/>
      <c r="AW65" s="29"/>
      <c r="AX65" s="29"/>
      <c r="AY65" s="44"/>
      <c r="AZ65" s="28">
        <v>9</v>
      </c>
      <c r="BA65" s="29"/>
      <c r="BB65" s="44"/>
      <c r="BC65" s="28">
        <v>10</v>
      </c>
      <c r="BD65" s="29"/>
      <c r="BE65" s="29"/>
      <c r="BF65" s="29"/>
      <c r="BG65" s="44"/>
    </row>
    <row r="66" spans="1:79" s="2" customFormat="1" ht="12.75" hidden="1" customHeight="1">
      <c r="A66" s="24" t="s">
        <v>88</v>
      </c>
      <c r="B66" s="25"/>
      <c r="C66" s="25"/>
      <c r="D66" s="37"/>
      <c r="E66" s="24" t="s">
        <v>81</v>
      </c>
      <c r="F66" s="25"/>
      <c r="G66" s="25"/>
      <c r="H66" s="25"/>
      <c r="I66" s="25"/>
      <c r="J66" s="25"/>
      <c r="K66" s="25"/>
      <c r="L66" s="25"/>
      <c r="M66" s="25"/>
      <c r="N66" s="25"/>
      <c r="O66" s="25"/>
      <c r="P66" s="25"/>
      <c r="Q66" s="25"/>
      <c r="R66" s="25"/>
      <c r="S66" s="25"/>
      <c r="T66" s="25"/>
      <c r="U66" s="25"/>
      <c r="V66" s="25"/>
      <c r="W66" s="37"/>
      <c r="X66" s="24" t="s">
        <v>84</v>
      </c>
      <c r="Y66" s="25"/>
      <c r="Z66" s="25"/>
      <c r="AA66" s="25"/>
      <c r="AB66" s="37"/>
      <c r="AC66" s="24" t="s">
        <v>85</v>
      </c>
      <c r="AD66" s="25"/>
      <c r="AE66" s="25"/>
      <c r="AF66" s="25"/>
      <c r="AG66" s="37"/>
      <c r="AH66" s="24" t="s">
        <v>119</v>
      </c>
      <c r="AI66" s="25"/>
      <c r="AJ66" s="37"/>
      <c r="AK66" s="57" t="s">
        <v>125</v>
      </c>
      <c r="AL66" s="58"/>
      <c r="AM66" s="58"/>
      <c r="AN66" s="58"/>
      <c r="AO66" s="59"/>
      <c r="AP66" s="24" t="s">
        <v>86</v>
      </c>
      <c r="AQ66" s="25"/>
      <c r="AR66" s="25"/>
      <c r="AS66" s="25"/>
      <c r="AT66" s="37"/>
      <c r="AU66" s="24" t="s">
        <v>87</v>
      </c>
      <c r="AV66" s="25"/>
      <c r="AW66" s="25"/>
      <c r="AX66" s="25"/>
      <c r="AY66" s="37"/>
      <c r="AZ66" s="24" t="s">
        <v>120</v>
      </c>
      <c r="BA66" s="25"/>
      <c r="BB66" s="37"/>
      <c r="BC66" s="57" t="s">
        <v>125</v>
      </c>
      <c r="BD66" s="58"/>
      <c r="BE66" s="58"/>
      <c r="BF66" s="58"/>
      <c r="BG66" s="59"/>
      <c r="CA66" t="s">
        <v>39</v>
      </c>
    </row>
    <row r="67" spans="1:79" s="10" customFormat="1" ht="13.2" customHeight="1">
      <c r="A67" s="101"/>
      <c r="B67" s="102"/>
      <c r="C67" s="102"/>
      <c r="D67" s="103"/>
      <c r="E67" s="115" t="s">
        <v>188</v>
      </c>
      <c r="F67" s="113"/>
      <c r="G67" s="113"/>
      <c r="H67" s="113"/>
      <c r="I67" s="113"/>
      <c r="J67" s="113"/>
      <c r="K67" s="113"/>
      <c r="L67" s="113"/>
      <c r="M67" s="113"/>
      <c r="N67" s="113"/>
      <c r="O67" s="113"/>
      <c r="P67" s="113"/>
      <c r="Q67" s="113"/>
      <c r="R67" s="113"/>
      <c r="S67" s="113"/>
      <c r="T67" s="113"/>
      <c r="U67" s="113"/>
      <c r="V67" s="113"/>
      <c r="W67" s="114"/>
      <c r="X67" s="132"/>
      <c r="Y67" s="133"/>
      <c r="Z67" s="133"/>
      <c r="AA67" s="133"/>
      <c r="AB67" s="134"/>
      <c r="AC67" s="132"/>
      <c r="AD67" s="133"/>
      <c r="AE67" s="133"/>
      <c r="AF67" s="133"/>
      <c r="AG67" s="134"/>
      <c r="AH67" s="132"/>
      <c r="AI67" s="133"/>
      <c r="AJ67" s="134"/>
      <c r="AK67" s="132">
        <f>IF(ISNUMBER(X67),X67,0)+IF(ISNUMBER(AC67),AC67,0)</f>
        <v>0</v>
      </c>
      <c r="AL67" s="133"/>
      <c r="AM67" s="133"/>
      <c r="AN67" s="133"/>
      <c r="AO67" s="134"/>
      <c r="AP67" s="132"/>
      <c r="AQ67" s="133"/>
      <c r="AR67" s="133"/>
      <c r="AS67" s="133"/>
      <c r="AT67" s="134"/>
      <c r="AU67" s="132"/>
      <c r="AV67" s="133"/>
      <c r="AW67" s="133"/>
      <c r="AX67" s="133"/>
      <c r="AY67" s="134"/>
      <c r="AZ67" s="132"/>
      <c r="BA67" s="133"/>
      <c r="BB67" s="134"/>
      <c r="BC67" s="132">
        <f>IF(ISNUMBER(AP67),AP67,0)+IF(ISNUMBER(AU67),AU67,0)</f>
        <v>0</v>
      </c>
      <c r="BD67" s="133"/>
      <c r="BE67" s="133"/>
      <c r="BF67" s="133"/>
      <c r="BG67" s="134"/>
      <c r="CA67" s="10" t="s">
        <v>40</v>
      </c>
    </row>
    <row r="69" spans="1:79" ht="14.25" customHeight="1">
      <c r="A69" s="40" t="s">
        <v>297</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row>
    <row r="70" spans="1:79" ht="15" customHeight="1">
      <c r="A70" s="32" t="s">
        <v>218</v>
      </c>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2" spans="1:79" ht="23.1" customHeight="1">
      <c r="A72" s="62" t="s">
        <v>158</v>
      </c>
      <c r="B72" s="63"/>
      <c r="C72" s="63"/>
      <c r="D72" s="63"/>
      <c r="E72" s="64"/>
      <c r="F72" s="48" t="s">
        <v>22</v>
      </c>
      <c r="G72" s="49"/>
      <c r="H72" s="49"/>
      <c r="I72" s="49"/>
      <c r="J72" s="49"/>
      <c r="K72" s="49"/>
      <c r="L72" s="49"/>
      <c r="M72" s="49"/>
      <c r="N72" s="49"/>
      <c r="O72" s="49"/>
      <c r="P72" s="49"/>
      <c r="Q72" s="49"/>
      <c r="R72" s="49"/>
      <c r="S72" s="49"/>
      <c r="T72" s="49"/>
      <c r="U72" s="49"/>
      <c r="V72" s="49"/>
      <c r="W72" s="50"/>
      <c r="X72" s="28" t="s">
        <v>222</v>
      </c>
      <c r="Y72" s="29"/>
      <c r="Z72" s="29"/>
      <c r="AA72" s="29"/>
      <c r="AB72" s="29"/>
      <c r="AC72" s="29"/>
      <c r="AD72" s="29"/>
      <c r="AE72" s="29"/>
      <c r="AF72" s="29"/>
      <c r="AG72" s="29"/>
      <c r="AH72" s="29"/>
      <c r="AI72" s="29"/>
      <c r="AJ72" s="29"/>
      <c r="AK72" s="29"/>
      <c r="AL72" s="29"/>
      <c r="AM72" s="29"/>
      <c r="AN72" s="29"/>
      <c r="AO72" s="44"/>
      <c r="AP72" s="28" t="s">
        <v>224</v>
      </c>
      <c r="AQ72" s="29"/>
      <c r="AR72" s="29"/>
      <c r="AS72" s="29"/>
      <c r="AT72" s="29"/>
      <c r="AU72" s="29"/>
      <c r="AV72" s="29"/>
      <c r="AW72" s="29"/>
      <c r="AX72" s="29"/>
      <c r="AY72" s="29"/>
      <c r="AZ72" s="29"/>
      <c r="BA72" s="29"/>
      <c r="BB72" s="29"/>
      <c r="BC72" s="29"/>
      <c r="BD72" s="29"/>
      <c r="BE72" s="29"/>
      <c r="BF72" s="29"/>
      <c r="BG72" s="44"/>
    </row>
    <row r="73" spans="1:79" ht="53.25" customHeight="1">
      <c r="A73" s="65"/>
      <c r="B73" s="66"/>
      <c r="C73" s="66"/>
      <c r="D73" s="66"/>
      <c r="E73" s="67"/>
      <c r="F73" s="51"/>
      <c r="G73" s="52"/>
      <c r="H73" s="52"/>
      <c r="I73" s="52"/>
      <c r="J73" s="52"/>
      <c r="K73" s="52"/>
      <c r="L73" s="52"/>
      <c r="M73" s="52"/>
      <c r="N73" s="52"/>
      <c r="O73" s="52"/>
      <c r="P73" s="52"/>
      <c r="Q73" s="52"/>
      <c r="R73" s="52"/>
      <c r="S73" s="52"/>
      <c r="T73" s="52"/>
      <c r="U73" s="52"/>
      <c r="V73" s="52"/>
      <c r="W73" s="53"/>
      <c r="X73" s="28" t="s">
        <v>7</v>
      </c>
      <c r="Y73" s="29"/>
      <c r="Z73" s="29"/>
      <c r="AA73" s="29"/>
      <c r="AB73" s="44"/>
      <c r="AC73" s="28" t="s">
        <v>6</v>
      </c>
      <c r="AD73" s="29"/>
      <c r="AE73" s="29"/>
      <c r="AF73" s="29"/>
      <c r="AG73" s="44"/>
      <c r="AH73" s="54" t="s">
        <v>155</v>
      </c>
      <c r="AI73" s="55"/>
      <c r="AJ73" s="56"/>
      <c r="AK73" s="28" t="s">
        <v>8</v>
      </c>
      <c r="AL73" s="29"/>
      <c r="AM73" s="29"/>
      <c r="AN73" s="29"/>
      <c r="AO73" s="44"/>
      <c r="AP73" s="28" t="s">
        <v>7</v>
      </c>
      <c r="AQ73" s="29"/>
      <c r="AR73" s="29"/>
      <c r="AS73" s="29"/>
      <c r="AT73" s="44"/>
      <c r="AU73" s="28" t="s">
        <v>6</v>
      </c>
      <c r="AV73" s="29"/>
      <c r="AW73" s="29"/>
      <c r="AX73" s="29"/>
      <c r="AY73" s="44"/>
      <c r="AZ73" s="54" t="s">
        <v>155</v>
      </c>
      <c r="BA73" s="55"/>
      <c r="BB73" s="56"/>
      <c r="BC73" s="28" t="s">
        <v>121</v>
      </c>
      <c r="BD73" s="29"/>
      <c r="BE73" s="29"/>
      <c r="BF73" s="29"/>
      <c r="BG73" s="44"/>
    </row>
    <row r="74" spans="1:79" ht="15" customHeight="1">
      <c r="A74" s="28">
        <v>1</v>
      </c>
      <c r="B74" s="29"/>
      <c r="C74" s="29"/>
      <c r="D74" s="29"/>
      <c r="E74" s="44"/>
      <c r="F74" s="28">
        <v>2</v>
      </c>
      <c r="G74" s="29"/>
      <c r="H74" s="29"/>
      <c r="I74" s="29"/>
      <c r="J74" s="29"/>
      <c r="K74" s="29"/>
      <c r="L74" s="29"/>
      <c r="M74" s="29"/>
      <c r="N74" s="29"/>
      <c r="O74" s="29"/>
      <c r="P74" s="29"/>
      <c r="Q74" s="29"/>
      <c r="R74" s="29"/>
      <c r="S74" s="29"/>
      <c r="T74" s="29"/>
      <c r="U74" s="29"/>
      <c r="V74" s="29"/>
      <c r="W74" s="44"/>
      <c r="X74" s="28">
        <v>3</v>
      </c>
      <c r="Y74" s="29"/>
      <c r="Z74" s="29"/>
      <c r="AA74" s="29"/>
      <c r="AB74" s="44"/>
      <c r="AC74" s="28">
        <v>4</v>
      </c>
      <c r="AD74" s="29"/>
      <c r="AE74" s="29"/>
      <c r="AF74" s="29"/>
      <c r="AG74" s="44"/>
      <c r="AH74" s="28">
        <v>5</v>
      </c>
      <c r="AI74" s="29"/>
      <c r="AJ74" s="44"/>
      <c r="AK74" s="28">
        <v>6</v>
      </c>
      <c r="AL74" s="29"/>
      <c r="AM74" s="29"/>
      <c r="AN74" s="29"/>
      <c r="AO74" s="44"/>
      <c r="AP74" s="28">
        <v>7</v>
      </c>
      <c r="AQ74" s="29"/>
      <c r="AR74" s="29"/>
      <c r="AS74" s="29"/>
      <c r="AT74" s="44"/>
      <c r="AU74" s="28">
        <v>8</v>
      </c>
      <c r="AV74" s="29"/>
      <c r="AW74" s="29"/>
      <c r="AX74" s="29"/>
      <c r="AY74" s="44"/>
      <c r="AZ74" s="28">
        <v>9</v>
      </c>
      <c r="BA74" s="29"/>
      <c r="BB74" s="44"/>
      <c r="BC74" s="28">
        <v>10</v>
      </c>
      <c r="BD74" s="29"/>
      <c r="BE74" s="29"/>
      <c r="BF74" s="29"/>
      <c r="BG74" s="44"/>
    </row>
    <row r="75" spans="1:79" s="2" customFormat="1" ht="15" hidden="1" customHeight="1">
      <c r="A75" s="24" t="s">
        <v>88</v>
      </c>
      <c r="B75" s="25"/>
      <c r="C75" s="25"/>
      <c r="D75" s="25"/>
      <c r="E75" s="37"/>
      <c r="F75" s="24" t="s">
        <v>81</v>
      </c>
      <c r="G75" s="25"/>
      <c r="H75" s="25"/>
      <c r="I75" s="25"/>
      <c r="J75" s="25"/>
      <c r="K75" s="25"/>
      <c r="L75" s="25"/>
      <c r="M75" s="25"/>
      <c r="N75" s="25"/>
      <c r="O75" s="25"/>
      <c r="P75" s="25"/>
      <c r="Q75" s="25"/>
      <c r="R75" s="25"/>
      <c r="S75" s="25"/>
      <c r="T75" s="25"/>
      <c r="U75" s="25"/>
      <c r="V75" s="25"/>
      <c r="W75" s="37"/>
      <c r="X75" s="24" t="s">
        <v>84</v>
      </c>
      <c r="Y75" s="25"/>
      <c r="Z75" s="25"/>
      <c r="AA75" s="25"/>
      <c r="AB75" s="37"/>
      <c r="AC75" s="24" t="s">
        <v>85</v>
      </c>
      <c r="AD75" s="25"/>
      <c r="AE75" s="25"/>
      <c r="AF75" s="25"/>
      <c r="AG75" s="37"/>
      <c r="AH75" s="24" t="s">
        <v>119</v>
      </c>
      <c r="AI75" s="25"/>
      <c r="AJ75" s="37"/>
      <c r="AK75" s="57" t="s">
        <v>125</v>
      </c>
      <c r="AL75" s="58"/>
      <c r="AM75" s="58"/>
      <c r="AN75" s="58"/>
      <c r="AO75" s="59"/>
      <c r="AP75" s="24" t="s">
        <v>86</v>
      </c>
      <c r="AQ75" s="25"/>
      <c r="AR75" s="25"/>
      <c r="AS75" s="25"/>
      <c r="AT75" s="37"/>
      <c r="AU75" s="24" t="s">
        <v>87</v>
      </c>
      <c r="AV75" s="25"/>
      <c r="AW75" s="25"/>
      <c r="AX75" s="25"/>
      <c r="AY75" s="37"/>
      <c r="AZ75" s="24" t="s">
        <v>120</v>
      </c>
      <c r="BA75" s="25"/>
      <c r="BB75" s="37"/>
      <c r="BC75" s="57" t="s">
        <v>125</v>
      </c>
      <c r="BD75" s="58"/>
      <c r="BE75" s="58"/>
      <c r="BF75" s="58"/>
      <c r="BG75" s="59"/>
      <c r="CA75" t="s">
        <v>41</v>
      </c>
    </row>
    <row r="76" spans="1:79" s="10" customFormat="1" ht="13.2" customHeight="1">
      <c r="A76" s="101"/>
      <c r="B76" s="102"/>
      <c r="C76" s="102"/>
      <c r="D76" s="102"/>
      <c r="E76" s="103"/>
      <c r="F76" s="115" t="s">
        <v>188</v>
      </c>
      <c r="G76" s="113"/>
      <c r="H76" s="113"/>
      <c r="I76" s="113"/>
      <c r="J76" s="113"/>
      <c r="K76" s="113"/>
      <c r="L76" s="113"/>
      <c r="M76" s="113"/>
      <c r="N76" s="113"/>
      <c r="O76" s="113"/>
      <c r="P76" s="113"/>
      <c r="Q76" s="113"/>
      <c r="R76" s="113"/>
      <c r="S76" s="113"/>
      <c r="T76" s="113"/>
      <c r="U76" s="113"/>
      <c r="V76" s="113"/>
      <c r="W76" s="114"/>
      <c r="X76" s="132"/>
      <c r="Y76" s="133"/>
      <c r="Z76" s="133"/>
      <c r="AA76" s="133"/>
      <c r="AB76" s="134"/>
      <c r="AC76" s="132"/>
      <c r="AD76" s="133"/>
      <c r="AE76" s="133"/>
      <c r="AF76" s="133"/>
      <c r="AG76" s="134"/>
      <c r="AH76" s="132"/>
      <c r="AI76" s="133"/>
      <c r="AJ76" s="134"/>
      <c r="AK76" s="132">
        <f>IF(ISNUMBER(X76),X76,0)+IF(ISNUMBER(AC76),AC76,0)</f>
        <v>0</v>
      </c>
      <c r="AL76" s="133"/>
      <c r="AM76" s="133"/>
      <c r="AN76" s="133"/>
      <c r="AO76" s="134"/>
      <c r="AP76" s="132"/>
      <c r="AQ76" s="133"/>
      <c r="AR76" s="133"/>
      <c r="AS76" s="133"/>
      <c r="AT76" s="134"/>
      <c r="AU76" s="132"/>
      <c r="AV76" s="133"/>
      <c r="AW76" s="133"/>
      <c r="AX76" s="133"/>
      <c r="AY76" s="134"/>
      <c r="AZ76" s="132"/>
      <c r="BA76" s="133"/>
      <c r="BB76" s="134"/>
      <c r="BC76" s="132">
        <f>IF(ISNUMBER(AP76),AP76,0)+IF(ISNUMBER(AU76),AU76,0)</f>
        <v>0</v>
      </c>
      <c r="BD76" s="133"/>
      <c r="BE76" s="133"/>
      <c r="BF76" s="133"/>
      <c r="BG76" s="134"/>
      <c r="CA76" s="10" t="s">
        <v>42</v>
      </c>
    </row>
    <row r="79" spans="1:79" ht="14.25" customHeight="1">
      <c r="A79" s="40" t="s">
        <v>159</v>
      </c>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row>
    <row r="81" spans="1:79" ht="14.25" customHeight="1">
      <c r="A81" s="40" t="s">
        <v>285</v>
      </c>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row>
    <row r="82" spans="1:79" ht="15" customHeight="1">
      <c r="A82" s="32" t="s">
        <v>218</v>
      </c>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row>
    <row r="84" spans="1:79" ht="23.1" customHeight="1">
      <c r="A84" s="48" t="s">
        <v>9</v>
      </c>
      <c r="B84" s="49"/>
      <c r="C84" s="49"/>
      <c r="D84" s="48" t="s">
        <v>160</v>
      </c>
      <c r="E84" s="49"/>
      <c r="F84" s="49"/>
      <c r="G84" s="49"/>
      <c r="H84" s="49"/>
      <c r="I84" s="49"/>
      <c r="J84" s="49"/>
      <c r="K84" s="49"/>
      <c r="L84" s="49"/>
      <c r="M84" s="49"/>
      <c r="N84" s="49"/>
      <c r="O84" s="49"/>
      <c r="P84" s="49"/>
      <c r="Q84" s="49"/>
      <c r="R84" s="49"/>
      <c r="S84" s="50"/>
      <c r="T84" s="43" t="s">
        <v>219</v>
      </c>
      <c r="U84" s="43"/>
      <c r="V84" s="43"/>
      <c r="W84" s="43"/>
      <c r="X84" s="43"/>
      <c r="Y84" s="43"/>
      <c r="Z84" s="43"/>
      <c r="AA84" s="43"/>
      <c r="AB84" s="43"/>
      <c r="AC84" s="43"/>
      <c r="AD84" s="43"/>
      <c r="AE84" s="43"/>
      <c r="AF84" s="43"/>
      <c r="AG84" s="43"/>
      <c r="AH84" s="43"/>
      <c r="AI84" s="43"/>
      <c r="AJ84" s="43"/>
      <c r="AK84" s="43"/>
      <c r="AL84" s="43" t="s">
        <v>220</v>
      </c>
      <c r="AM84" s="43"/>
      <c r="AN84" s="43"/>
      <c r="AO84" s="43"/>
      <c r="AP84" s="43"/>
      <c r="AQ84" s="43"/>
      <c r="AR84" s="43"/>
      <c r="AS84" s="43"/>
      <c r="AT84" s="43"/>
      <c r="AU84" s="43"/>
      <c r="AV84" s="43"/>
      <c r="AW84" s="43"/>
      <c r="AX84" s="43"/>
      <c r="AY84" s="43"/>
      <c r="AZ84" s="43"/>
      <c r="BA84" s="43"/>
      <c r="BB84" s="43"/>
      <c r="BC84" s="43"/>
      <c r="BD84" s="43" t="s">
        <v>221</v>
      </c>
      <c r="BE84" s="43"/>
      <c r="BF84" s="43"/>
      <c r="BG84" s="43"/>
      <c r="BH84" s="43"/>
      <c r="BI84" s="43"/>
      <c r="BJ84" s="43"/>
      <c r="BK84" s="43"/>
      <c r="BL84" s="43"/>
      <c r="BM84" s="43"/>
      <c r="BN84" s="43"/>
      <c r="BO84" s="43"/>
      <c r="BP84" s="43"/>
      <c r="BQ84" s="43"/>
      <c r="BR84" s="43"/>
      <c r="BS84" s="43"/>
      <c r="BT84" s="43"/>
      <c r="BU84" s="43"/>
    </row>
    <row r="85" spans="1:79" ht="52.5" customHeight="1">
      <c r="A85" s="51"/>
      <c r="B85" s="52"/>
      <c r="C85" s="52"/>
      <c r="D85" s="51"/>
      <c r="E85" s="52"/>
      <c r="F85" s="52"/>
      <c r="G85" s="52"/>
      <c r="H85" s="52"/>
      <c r="I85" s="52"/>
      <c r="J85" s="52"/>
      <c r="K85" s="52"/>
      <c r="L85" s="52"/>
      <c r="M85" s="52"/>
      <c r="N85" s="52"/>
      <c r="O85" s="52"/>
      <c r="P85" s="52"/>
      <c r="Q85" s="52"/>
      <c r="R85" s="52"/>
      <c r="S85" s="53"/>
      <c r="T85" s="43" t="s">
        <v>7</v>
      </c>
      <c r="U85" s="43"/>
      <c r="V85" s="43"/>
      <c r="W85" s="43"/>
      <c r="X85" s="43"/>
      <c r="Y85" s="43" t="s">
        <v>6</v>
      </c>
      <c r="Z85" s="43"/>
      <c r="AA85" s="43"/>
      <c r="AB85" s="43"/>
      <c r="AC85" s="43"/>
      <c r="AD85" s="54" t="s">
        <v>155</v>
      </c>
      <c r="AE85" s="55"/>
      <c r="AF85" s="56"/>
      <c r="AG85" s="43" t="s">
        <v>8</v>
      </c>
      <c r="AH85" s="43"/>
      <c r="AI85" s="43"/>
      <c r="AJ85" s="43"/>
      <c r="AK85" s="43"/>
      <c r="AL85" s="43" t="s">
        <v>7</v>
      </c>
      <c r="AM85" s="43"/>
      <c r="AN85" s="43"/>
      <c r="AO85" s="43"/>
      <c r="AP85" s="43"/>
      <c r="AQ85" s="43" t="s">
        <v>6</v>
      </c>
      <c r="AR85" s="43"/>
      <c r="AS85" s="43"/>
      <c r="AT85" s="43"/>
      <c r="AU85" s="43"/>
      <c r="AV85" s="54" t="s">
        <v>155</v>
      </c>
      <c r="AW85" s="55"/>
      <c r="AX85" s="56"/>
      <c r="AY85" s="43" t="s">
        <v>121</v>
      </c>
      <c r="AZ85" s="43"/>
      <c r="BA85" s="43"/>
      <c r="BB85" s="43"/>
      <c r="BC85" s="43"/>
      <c r="BD85" s="43" t="s">
        <v>7</v>
      </c>
      <c r="BE85" s="43"/>
      <c r="BF85" s="43"/>
      <c r="BG85" s="43"/>
      <c r="BH85" s="43"/>
      <c r="BI85" s="43" t="s">
        <v>6</v>
      </c>
      <c r="BJ85" s="43"/>
      <c r="BK85" s="43"/>
      <c r="BL85" s="43"/>
      <c r="BM85" s="43"/>
      <c r="BN85" s="54" t="s">
        <v>155</v>
      </c>
      <c r="BO85" s="55"/>
      <c r="BP85" s="56"/>
      <c r="BQ85" s="43" t="s">
        <v>122</v>
      </c>
      <c r="BR85" s="43"/>
      <c r="BS85" s="43"/>
      <c r="BT85" s="43"/>
      <c r="BU85" s="43"/>
    </row>
    <row r="86" spans="1:79" ht="15" customHeight="1">
      <c r="A86" s="28">
        <v>1</v>
      </c>
      <c r="B86" s="29"/>
      <c r="C86" s="29"/>
      <c r="D86" s="28">
        <v>2</v>
      </c>
      <c r="E86" s="29"/>
      <c r="F86" s="29"/>
      <c r="G86" s="29"/>
      <c r="H86" s="29"/>
      <c r="I86" s="29"/>
      <c r="J86" s="29"/>
      <c r="K86" s="29"/>
      <c r="L86" s="29"/>
      <c r="M86" s="29"/>
      <c r="N86" s="29"/>
      <c r="O86" s="29"/>
      <c r="P86" s="29"/>
      <c r="Q86" s="29"/>
      <c r="R86" s="29"/>
      <c r="S86" s="44"/>
      <c r="T86" s="43">
        <v>3</v>
      </c>
      <c r="U86" s="43"/>
      <c r="V86" s="43"/>
      <c r="W86" s="43"/>
      <c r="X86" s="43"/>
      <c r="Y86" s="43">
        <v>4</v>
      </c>
      <c r="Z86" s="43"/>
      <c r="AA86" s="43"/>
      <c r="AB86" s="43"/>
      <c r="AC86" s="43"/>
      <c r="AD86" s="28">
        <v>5</v>
      </c>
      <c r="AE86" s="29"/>
      <c r="AF86" s="44"/>
      <c r="AG86" s="43">
        <v>6</v>
      </c>
      <c r="AH86" s="43"/>
      <c r="AI86" s="43"/>
      <c r="AJ86" s="43"/>
      <c r="AK86" s="43"/>
      <c r="AL86" s="43">
        <v>7</v>
      </c>
      <c r="AM86" s="43"/>
      <c r="AN86" s="43"/>
      <c r="AO86" s="43"/>
      <c r="AP86" s="43"/>
      <c r="AQ86" s="43">
        <v>8</v>
      </c>
      <c r="AR86" s="43"/>
      <c r="AS86" s="43"/>
      <c r="AT86" s="43"/>
      <c r="AU86" s="43"/>
      <c r="AV86" s="28">
        <v>9</v>
      </c>
      <c r="AW86" s="29"/>
      <c r="AX86" s="44"/>
      <c r="AY86" s="43">
        <v>10</v>
      </c>
      <c r="AZ86" s="43"/>
      <c r="BA86" s="43"/>
      <c r="BB86" s="43"/>
      <c r="BC86" s="43"/>
      <c r="BD86" s="43">
        <v>11</v>
      </c>
      <c r="BE86" s="43"/>
      <c r="BF86" s="43"/>
      <c r="BG86" s="43"/>
      <c r="BH86" s="43"/>
      <c r="BI86" s="43">
        <v>12</v>
      </c>
      <c r="BJ86" s="43"/>
      <c r="BK86" s="43"/>
      <c r="BL86" s="43"/>
      <c r="BM86" s="43"/>
      <c r="BN86" s="28">
        <v>13</v>
      </c>
      <c r="BO86" s="29"/>
      <c r="BP86" s="44"/>
      <c r="BQ86" s="43">
        <v>14</v>
      </c>
      <c r="BR86" s="43"/>
      <c r="BS86" s="43"/>
      <c r="BT86" s="43"/>
      <c r="BU86" s="43"/>
    </row>
    <row r="87" spans="1:79" s="2" customFormat="1" ht="14.25" hidden="1" customHeight="1">
      <c r="A87" s="24" t="s">
        <v>93</v>
      </c>
      <c r="B87" s="25"/>
      <c r="C87" s="25"/>
      <c r="D87" s="24" t="s">
        <v>81</v>
      </c>
      <c r="E87" s="25"/>
      <c r="F87" s="25"/>
      <c r="G87" s="25"/>
      <c r="H87" s="25"/>
      <c r="I87" s="25"/>
      <c r="J87" s="25"/>
      <c r="K87" s="25"/>
      <c r="L87" s="25"/>
      <c r="M87" s="25"/>
      <c r="N87" s="25"/>
      <c r="O87" s="25"/>
      <c r="P87" s="25"/>
      <c r="Q87" s="25"/>
      <c r="R87" s="25"/>
      <c r="S87" s="37"/>
      <c r="T87" s="39" t="s">
        <v>89</v>
      </c>
      <c r="U87" s="39"/>
      <c r="V87" s="39"/>
      <c r="W87" s="39"/>
      <c r="X87" s="39"/>
      <c r="Y87" s="39" t="s">
        <v>90</v>
      </c>
      <c r="Z87" s="39"/>
      <c r="AA87" s="39"/>
      <c r="AB87" s="39"/>
      <c r="AC87" s="39"/>
      <c r="AD87" s="24" t="s">
        <v>116</v>
      </c>
      <c r="AE87" s="25"/>
      <c r="AF87" s="37"/>
      <c r="AG87" s="60" t="s">
        <v>125</v>
      </c>
      <c r="AH87" s="60"/>
      <c r="AI87" s="60"/>
      <c r="AJ87" s="60"/>
      <c r="AK87" s="60"/>
      <c r="AL87" s="39" t="s">
        <v>91</v>
      </c>
      <c r="AM87" s="39"/>
      <c r="AN87" s="39"/>
      <c r="AO87" s="39"/>
      <c r="AP87" s="39"/>
      <c r="AQ87" s="39" t="s">
        <v>92</v>
      </c>
      <c r="AR87" s="39"/>
      <c r="AS87" s="39"/>
      <c r="AT87" s="39"/>
      <c r="AU87" s="39"/>
      <c r="AV87" s="24" t="s">
        <v>117</v>
      </c>
      <c r="AW87" s="25"/>
      <c r="AX87" s="37"/>
      <c r="AY87" s="60" t="s">
        <v>125</v>
      </c>
      <c r="AZ87" s="60"/>
      <c r="BA87" s="60"/>
      <c r="BB87" s="60"/>
      <c r="BC87" s="60"/>
      <c r="BD87" s="39" t="s">
        <v>82</v>
      </c>
      <c r="BE87" s="39"/>
      <c r="BF87" s="39"/>
      <c r="BG87" s="39"/>
      <c r="BH87" s="39"/>
      <c r="BI87" s="39" t="s">
        <v>83</v>
      </c>
      <c r="BJ87" s="39"/>
      <c r="BK87" s="39"/>
      <c r="BL87" s="39"/>
      <c r="BM87" s="39"/>
      <c r="BN87" s="24" t="s">
        <v>118</v>
      </c>
      <c r="BO87" s="25"/>
      <c r="BP87" s="37"/>
      <c r="BQ87" s="60" t="s">
        <v>125</v>
      </c>
      <c r="BR87" s="60"/>
      <c r="BS87" s="60"/>
      <c r="BT87" s="60"/>
      <c r="BU87" s="60"/>
      <c r="CA87" t="s">
        <v>43</v>
      </c>
    </row>
    <row r="88" spans="1:79" s="10" customFormat="1" ht="13.2" customHeight="1">
      <c r="A88" s="101"/>
      <c r="B88" s="102"/>
      <c r="C88" s="102"/>
      <c r="D88" s="115" t="s">
        <v>188</v>
      </c>
      <c r="E88" s="113"/>
      <c r="F88" s="113"/>
      <c r="G88" s="113"/>
      <c r="H88" s="113"/>
      <c r="I88" s="113"/>
      <c r="J88" s="113"/>
      <c r="K88" s="113"/>
      <c r="L88" s="113"/>
      <c r="M88" s="113"/>
      <c r="N88" s="113"/>
      <c r="O88" s="113"/>
      <c r="P88" s="113"/>
      <c r="Q88" s="113"/>
      <c r="R88" s="113"/>
      <c r="S88" s="114"/>
      <c r="T88" s="131"/>
      <c r="U88" s="131"/>
      <c r="V88" s="131"/>
      <c r="W88" s="131"/>
      <c r="X88" s="131"/>
      <c r="Y88" s="131"/>
      <c r="Z88" s="131"/>
      <c r="AA88" s="131"/>
      <c r="AB88" s="131"/>
      <c r="AC88" s="131"/>
      <c r="AD88" s="132"/>
      <c r="AE88" s="133"/>
      <c r="AF88" s="134"/>
      <c r="AG88" s="131">
        <f>IF(ISNUMBER(T88),T88,0)+IF(ISNUMBER(Y88),Y88,0)</f>
        <v>0</v>
      </c>
      <c r="AH88" s="131"/>
      <c r="AI88" s="131"/>
      <c r="AJ88" s="131"/>
      <c r="AK88" s="131"/>
      <c r="AL88" s="131"/>
      <c r="AM88" s="131"/>
      <c r="AN88" s="131"/>
      <c r="AO88" s="131"/>
      <c r="AP88" s="131"/>
      <c r="AQ88" s="131"/>
      <c r="AR88" s="131"/>
      <c r="AS88" s="131"/>
      <c r="AT88" s="131"/>
      <c r="AU88" s="131"/>
      <c r="AV88" s="132"/>
      <c r="AW88" s="133"/>
      <c r="AX88" s="134"/>
      <c r="AY88" s="131">
        <f>IF(ISNUMBER(AL88),AL88,0)+IF(ISNUMBER(AQ88),AQ88,0)</f>
        <v>0</v>
      </c>
      <c r="AZ88" s="131"/>
      <c r="BA88" s="131"/>
      <c r="BB88" s="131"/>
      <c r="BC88" s="131"/>
      <c r="BD88" s="131"/>
      <c r="BE88" s="131"/>
      <c r="BF88" s="131"/>
      <c r="BG88" s="131"/>
      <c r="BH88" s="131"/>
      <c r="BI88" s="131"/>
      <c r="BJ88" s="131"/>
      <c r="BK88" s="131"/>
      <c r="BL88" s="131"/>
      <c r="BM88" s="131"/>
      <c r="BN88" s="132"/>
      <c r="BO88" s="133"/>
      <c r="BP88" s="134"/>
      <c r="BQ88" s="131">
        <f>IF(ISNUMBER(BD88),BD88,0)+IF(ISNUMBER(BI88),BI88,0)</f>
        <v>0</v>
      </c>
      <c r="BR88" s="131"/>
      <c r="BS88" s="131"/>
      <c r="BT88" s="131"/>
      <c r="BU88" s="131"/>
      <c r="CA88" s="10" t="s">
        <v>44</v>
      </c>
    </row>
    <row r="90" spans="1:79" ht="14.25" customHeight="1">
      <c r="A90" s="40" t="s">
        <v>298</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row>
    <row r="91" spans="1:79" ht="15" customHeight="1">
      <c r="A91" s="32" t="s">
        <v>218</v>
      </c>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row>
    <row r="93" spans="1:79" ht="23.1" customHeight="1">
      <c r="A93" s="48" t="s">
        <v>9</v>
      </c>
      <c r="B93" s="49"/>
      <c r="C93" s="49"/>
      <c r="D93" s="48" t="s">
        <v>160</v>
      </c>
      <c r="E93" s="49"/>
      <c r="F93" s="49"/>
      <c r="G93" s="49"/>
      <c r="H93" s="49"/>
      <c r="I93" s="49"/>
      <c r="J93" s="49"/>
      <c r="K93" s="49"/>
      <c r="L93" s="49"/>
      <c r="M93" s="49"/>
      <c r="N93" s="49"/>
      <c r="O93" s="49"/>
      <c r="P93" s="49"/>
      <c r="Q93" s="49"/>
      <c r="R93" s="49"/>
      <c r="S93" s="50"/>
      <c r="T93" s="43" t="s">
        <v>222</v>
      </c>
      <c r="U93" s="43"/>
      <c r="V93" s="43"/>
      <c r="W93" s="43"/>
      <c r="X93" s="43"/>
      <c r="Y93" s="43"/>
      <c r="Z93" s="43"/>
      <c r="AA93" s="43"/>
      <c r="AB93" s="43"/>
      <c r="AC93" s="43"/>
      <c r="AD93" s="43"/>
      <c r="AE93" s="43"/>
      <c r="AF93" s="43"/>
      <c r="AG93" s="43"/>
      <c r="AH93" s="43"/>
      <c r="AI93" s="43"/>
      <c r="AJ93" s="43"/>
      <c r="AK93" s="43"/>
      <c r="AL93" s="43" t="s">
        <v>224</v>
      </c>
      <c r="AM93" s="43"/>
      <c r="AN93" s="43"/>
      <c r="AO93" s="43"/>
      <c r="AP93" s="43"/>
      <c r="AQ93" s="43"/>
      <c r="AR93" s="43"/>
      <c r="AS93" s="43"/>
      <c r="AT93" s="43"/>
      <c r="AU93" s="43"/>
      <c r="AV93" s="43"/>
      <c r="AW93" s="43"/>
      <c r="AX93" s="43"/>
      <c r="AY93" s="43"/>
      <c r="AZ93" s="43"/>
      <c r="BA93" s="43"/>
      <c r="BB93" s="43"/>
      <c r="BC93" s="43"/>
    </row>
    <row r="94" spans="1:79" ht="54" customHeight="1">
      <c r="A94" s="51"/>
      <c r="B94" s="52"/>
      <c r="C94" s="52"/>
      <c r="D94" s="51"/>
      <c r="E94" s="52"/>
      <c r="F94" s="52"/>
      <c r="G94" s="52"/>
      <c r="H94" s="52"/>
      <c r="I94" s="52"/>
      <c r="J94" s="52"/>
      <c r="K94" s="52"/>
      <c r="L94" s="52"/>
      <c r="M94" s="52"/>
      <c r="N94" s="52"/>
      <c r="O94" s="52"/>
      <c r="P94" s="52"/>
      <c r="Q94" s="52"/>
      <c r="R94" s="52"/>
      <c r="S94" s="53"/>
      <c r="T94" s="43" t="s">
        <v>7</v>
      </c>
      <c r="U94" s="43"/>
      <c r="V94" s="43"/>
      <c r="W94" s="43"/>
      <c r="X94" s="43"/>
      <c r="Y94" s="43" t="s">
        <v>6</v>
      </c>
      <c r="Z94" s="43"/>
      <c r="AA94" s="43"/>
      <c r="AB94" s="43"/>
      <c r="AC94" s="43"/>
      <c r="AD94" s="54" t="s">
        <v>155</v>
      </c>
      <c r="AE94" s="55"/>
      <c r="AF94" s="56"/>
      <c r="AG94" s="43" t="s">
        <v>8</v>
      </c>
      <c r="AH94" s="43"/>
      <c r="AI94" s="43"/>
      <c r="AJ94" s="43"/>
      <c r="AK94" s="43"/>
      <c r="AL94" s="43" t="s">
        <v>7</v>
      </c>
      <c r="AM94" s="43"/>
      <c r="AN94" s="43"/>
      <c r="AO94" s="43"/>
      <c r="AP94" s="43"/>
      <c r="AQ94" s="43" t="s">
        <v>6</v>
      </c>
      <c r="AR94" s="43"/>
      <c r="AS94" s="43"/>
      <c r="AT94" s="43"/>
      <c r="AU94" s="43"/>
      <c r="AV94" s="54" t="s">
        <v>155</v>
      </c>
      <c r="AW94" s="55"/>
      <c r="AX94" s="56"/>
      <c r="AY94" s="43" t="s">
        <v>121</v>
      </c>
      <c r="AZ94" s="43"/>
      <c r="BA94" s="43"/>
      <c r="BB94" s="43"/>
      <c r="BC94" s="43"/>
    </row>
    <row r="95" spans="1:79" ht="15" customHeight="1">
      <c r="A95" s="28">
        <v>1</v>
      </c>
      <c r="B95" s="29"/>
      <c r="C95" s="29"/>
      <c r="D95" s="28">
        <v>2</v>
      </c>
      <c r="E95" s="29"/>
      <c r="F95" s="29"/>
      <c r="G95" s="29"/>
      <c r="H95" s="29"/>
      <c r="I95" s="29"/>
      <c r="J95" s="29"/>
      <c r="K95" s="29"/>
      <c r="L95" s="29"/>
      <c r="M95" s="29"/>
      <c r="N95" s="29"/>
      <c r="O95" s="29"/>
      <c r="P95" s="29"/>
      <c r="Q95" s="29"/>
      <c r="R95" s="29"/>
      <c r="S95" s="44"/>
      <c r="T95" s="43">
        <v>3</v>
      </c>
      <c r="U95" s="43"/>
      <c r="V95" s="43"/>
      <c r="W95" s="43"/>
      <c r="X95" s="43"/>
      <c r="Y95" s="43">
        <v>4</v>
      </c>
      <c r="Z95" s="43"/>
      <c r="AA95" s="43"/>
      <c r="AB95" s="43"/>
      <c r="AC95" s="43"/>
      <c r="AD95" s="28">
        <v>5</v>
      </c>
      <c r="AE95" s="29"/>
      <c r="AF95" s="44"/>
      <c r="AG95" s="43">
        <v>6</v>
      </c>
      <c r="AH95" s="43"/>
      <c r="AI95" s="43"/>
      <c r="AJ95" s="43"/>
      <c r="AK95" s="43"/>
      <c r="AL95" s="43">
        <v>7</v>
      </c>
      <c r="AM95" s="43"/>
      <c r="AN95" s="43"/>
      <c r="AO95" s="43"/>
      <c r="AP95" s="43"/>
      <c r="AQ95" s="43">
        <v>8</v>
      </c>
      <c r="AR95" s="43"/>
      <c r="AS95" s="43"/>
      <c r="AT95" s="43"/>
      <c r="AU95" s="43"/>
      <c r="AV95" s="28">
        <v>9</v>
      </c>
      <c r="AW95" s="29"/>
      <c r="AX95" s="44"/>
      <c r="AY95" s="43">
        <v>10</v>
      </c>
      <c r="AZ95" s="43"/>
      <c r="BA95" s="43"/>
      <c r="BB95" s="43"/>
      <c r="BC95" s="43"/>
    </row>
    <row r="96" spans="1:79" s="2" customFormat="1" ht="10.5" hidden="1" customHeight="1">
      <c r="A96" s="24" t="s">
        <v>93</v>
      </c>
      <c r="B96" s="25"/>
      <c r="C96" s="25"/>
      <c r="D96" s="24" t="s">
        <v>81</v>
      </c>
      <c r="E96" s="25"/>
      <c r="F96" s="25"/>
      <c r="G96" s="25"/>
      <c r="H96" s="25"/>
      <c r="I96" s="25"/>
      <c r="J96" s="25"/>
      <c r="K96" s="25"/>
      <c r="L96" s="25"/>
      <c r="M96" s="25"/>
      <c r="N96" s="25"/>
      <c r="O96" s="25"/>
      <c r="P96" s="25"/>
      <c r="Q96" s="25"/>
      <c r="R96" s="25"/>
      <c r="S96" s="37"/>
      <c r="T96" s="39" t="s">
        <v>84</v>
      </c>
      <c r="U96" s="39"/>
      <c r="V96" s="39"/>
      <c r="W96" s="39"/>
      <c r="X96" s="39"/>
      <c r="Y96" s="39" t="s">
        <v>85</v>
      </c>
      <c r="Z96" s="39"/>
      <c r="AA96" s="39"/>
      <c r="AB96" s="39"/>
      <c r="AC96" s="39"/>
      <c r="AD96" s="24" t="s">
        <v>119</v>
      </c>
      <c r="AE96" s="25"/>
      <c r="AF96" s="37"/>
      <c r="AG96" s="60" t="s">
        <v>125</v>
      </c>
      <c r="AH96" s="60"/>
      <c r="AI96" s="60"/>
      <c r="AJ96" s="60"/>
      <c r="AK96" s="60"/>
      <c r="AL96" s="39" t="s">
        <v>86</v>
      </c>
      <c r="AM96" s="39"/>
      <c r="AN96" s="39"/>
      <c r="AO96" s="39"/>
      <c r="AP96" s="39"/>
      <c r="AQ96" s="39" t="s">
        <v>87</v>
      </c>
      <c r="AR96" s="39"/>
      <c r="AS96" s="39"/>
      <c r="AT96" s="39"/>
      <c r="AU96" s="39"/>
      <c r="AV96" s="24" t="s">
        <v>120</v>
      </c>
      <c r="AW96" s="25"/>
      <c r="AX96" s="37"/>
      <c r="AY96" s="60" t="s">
        <v>125</v>
      </c>
      <c r="AZ96" s="60"/>
      <c r="BA96" s="60"/>
      <c r="BB96" s="60"/>
      <c r="BC96" s="60"/>
      <c r="CA96" s="2" t="s">
        <v>45</v>
      </c>
    </row>
    <row r="97" spans="1:79" s="10" customFormat="1" ht="13.2" customHeight="1">
      <c r="A97" s="101"/>
      <c r="B97" s="102"/>
      <c r="C97" s="102"/>
      <c r="D97" s="115" t="s">
        <v>188</v>
      </c>
      <c r="E97" s="113"/>
      <c r="F97" s="113"/>
      <c r="G97" s="113"/>
      <c r="H97" s="113"/>
      <c r="I97" s="113"/>
      <c r="J97" s="113"/>
      <c r="K97" s="113"/>
      <c r="L97" s="113"/>
      <c r="M97" s="113"/>
      <c r="N97" s="113"/>
      <c r="O97" s="113"/>
      <c r="P97" s="113"/>
      <c r="Q97" s="113"/>
      <c r="R97" s="113"/>
      <c r="S97" s="114"/>
      <c r="T97" s="131"/>
      <c r="U97" s="131"/>
      <c r="V97" s="131"/>
      <c r="W97" s="131"/>
      <c r="X97" s="131"/>
      <c r="Y97" s="131"/>
      <c r="Z97" s="131"/>
      <c r="AA97" s="131"/>
      <c r="AB97" s="131"/>
      <c r="AC97" s="131"/>
      <c r="AD97" s="132"/>
      <c r="AE97" s="133"/>
      <c r="AF97" s="134"/>
      <c r="AG97" s="131">
        <f>IF(ISNUMBER(T97),T97,0)+IF(ISNUMBER(Y97),Y97,0)</f>
        <v>0</v>
      </c>
      <c r="AH97" s="131"/>
      <c r="AI97" s="131"/>
      <c r="AJ97" s="131"/>
      <c r="AK97" s="131"/>
      <c r="AL97" s="131"/>
      <c r="AM97" s="131"/>
      <c r="AN97" s="131"/>
      <c r="AO97" s="131"/>
      <c r="AP97" s="131"/>
      <c r="AQ97" s="131"/>
      <c r="AR97" s="131"/>
      <c r="AS97" s="131"/>
      <c r="AT97" s="131"/>
      <c r="AU97" s="131"/>
      <c r="AV97" s="132"/>
      <c r="AW97" s="133"/>
      <c r="AX97" s="134"/>
      <c r="AY97" s="131">
        <f>IF(ISNUMBER(AL97),AL97,0)+IF(ISNUMBER(AQ97),AQ97,0)</f>
        <v>0</v>
      </c>
      <c r="AZ97" s="131"/>
      <c r="BA97" s="131"/>
      <c r="BB97" s="131"/>
      <c r="BC97" s="131"/>
      <c r="CA97" s="10" t="s">
        <v>46</v>
      </c>
    </row>
    <row r="99" spans="1:79" ht="14.25" customHeight="1">
      <c r="A99" s="40" t="s">
        <v>195</v>
      </c>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row>
    <row r="101" spans="1:79" ht="14.25" customHeight="1">
      <c r="A101" s="40" t="s">
        <v>286</v>
      </c>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row>
    <row r="103" spans="1:79" ht="23.1" customHeight="1">
      <c r="A103" s="48" t="s">
        <v>9</v>
      </c>
      <c r="B103" s="49"/>
      <c r="C103" s="49"/>
      <c r="D103" s="43" t="s">
        <v>12</v>
      </c>
      <c r="E103" s="43"/>
      <c r="F103" s="43"/>
      <c r="G103" s="43"/>
      <c r="H103" s="43"/>
      <c r="I103" s="43"/>
      <c r="J103" s="43"/>
      <c r="K103" s="43"/>
      <c r="L103" s="43"/>
      <c r="M103" s="43"/>
      <c r="N103" s="43"/>
      <c r="O103" s="43"/>
      <c r="P103" s="43"/>
      <c r="Q103" s="43" t="s">
        <v>11</v>
      </c>
      <c r="R103" s="43"/>
      <c r="S103" s="43"/>
      <c r="T103" s="43"/>
      <c r="U103" s="43"/>
      <c r="V103" s="43" t="s">
        <v>10</v>
      </c>
      <c r="W103" s="43"/>
      <c r="X103" s="43"/>
      <c r="Y103" s="43"/>
      <c r="Z103" s="43"/>
      <c r="AA103" s="43"/>
      <c r="AB103" s="43"/>
      <c r="AC103" s="43"/>
      <c r="AD103" s="43"/>
      <c r="AE103" s="43"/>
      <c r="AF103" s="28" t="s">
        <v>219</v>
      </c>
      <c r="AG103" s="29"/>
      <c r="AH103" s="29"/>
      <c r="AI103" s="29"/>
      <c r="AJ103" s="29"/>
      <c r="AK103" s="29"/>
      <c r="AL103" s="29"/>
      <c r="AM103" s="29"/>
      <c r="AN103" s="29"/>
      <c r="AO103" s="29"/>
      <c r="AP103" s="29"/>
      <c r="AQ103" s="29"/>
      <c r="AR103" s="29"/>
      <c r="AS103" s="29"/>
      <c r="AT103" s="44"/>
      <c r="AU103" s="28" t="s">
        <v>220</v>
      </c>
      <c r="AV103" s="29"/>
      <c r="AW103" s="29"/>
      <c r="AX103" s="29"/>
      <c r="AY103" s="29"/>
      <c r="AZ103" s="29"/>
      <c r="BA103" s="29"/>
      <c r="BB103" s="29"/>
      <c r="BC103" s="29"/>
      <c r="BD103" s="29"/>
      <c r="BE103" s="29"/>
      <c r="BF103" s="29"/>
      <c r="BG103" s="29"/>
      <c r="BH103" s="29"/>
      <c r="BI103" s="44"/>
      <c r="BJ103" s="28" t="s">
        <v>221</v>
      </c>
      <c r="BK103" s="29"/>
      <c r="BL103" s="29"/>
      <c r="BM103" s="29"/>
      <c r="BN103" s="29"/>
      <c r="BO103" s="29"/>
      <c r="BP103" s="29"/>
      <c r="BQ103" s="29"/>
      <c r="BR103" s="29"/>
      <c r="BS103" s="29"/>
      <c r="BT103" s="29"/>
      <c r="BU103" s="29"/>
      <c r="BV103" s="29"/>
      <c r="BW103" s="29"/>
      <c r="BX103" s="44"/>
    </row>
    <row r="104" spans="1:79" ht="32.25" customHeight="1">
      <c r="A104" s="51"/>
      <c r="B104" s="52"/>
      <c r="C104" s="52"/>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t="s">
        <v>7</v>
      </c>
      <c r="AG104" s="43"/>
      <c r="AH104" s="43"/>
      <c r="AI104" s="43"/>
      <c r="AJ104" s="43"/>
      <c r="AK104" s="43" t="s">
        <v>6</v>
      </c>
      <c r="AL104" s="43"/>
      <c r="AM104" s="43"/>
      <c r="AN104" s="43"/>
      <c r="AO104" s="43"/>
      <c r="AP104" s="43" t="s">
        <v>162</v>
      </c>
      <c r="AQ104" s="43"/>
      <c r="AR104" s="43"/>
      <c r="AS104" s="43"/>
      <c r="AT104" s="43"/>
      <c r="AU104" s="43" t="s">
        <v>7</v>
      </c>
      <c r="AV104" s="43"/>
      <c r="AW104" s="43"/>
      <c r="AX104" s="43"/>
      <c r="AY104" s="43"/>
      <c r="AZ104" s="43" t="s">
        <v>6</v>
      </c>
      <c r="BA104" s="43"/>
      <c r="BB104" s="43"/>
      <c r="BC104" s="43"/>
      <c r="BD104" s="43"/>
      <c r="BE104" s="43" t="s">
        <v>115</v>
      </c>
      <c r="BF104" s="43"/>
      <c r="BG104" s="43"/>
      <c r="BH104" s="43"/>
      <c r="BI104" s="43"/>
      <c r="BJ104" s="43" t="s">
        <v>7</v>
      </c>
      <c r="BK104" s="43"/>
      <c r="BL104" s="43"/>
      <c r="BM104" s="43"/>
      <c r="BN104" s="43"/>
      <c r="BO104" s="43" t="s">
        <v>6</v>
      </c>
      <c r="BP104" s="43"/>
      <c r="BQ104" s="43"/>
      <c r="BR104" s="43"/>
      <c r="BS104" s="43"/>
      <c r="BT104" s="43" t="s">
        <v>122</v>
      </c>
      <c r="BU104" s="43"/>
      <c r="BV104" s="43"/>
      <c r="BW104" s="43"/>
      <c r="BX104" s="43"/>
    </row>
    <row r="105" spans="1:79" ht="15" customHeight="1">
      <c r="A105" s="28">
        <v>1</v>
      </c>
      <c r="B105" s="29"/>
      <c r="C105" s="29"/>
      <c r="D105" s="43">
        <v>2</v>
      </c>
      <c r="E105" s="43"/>
      <c r="F105" s="43"/>
      <c r="G105" s="43"/>
      <c r="H105" s="43"/>
      <c r="I105" s="43"/>
      <c r="J105" s="43"/>
      <c r="K105" s="43"/>
      <c r="L105" s="43"/>
      <c r="M105" s="43"/>
      <c r="N105" s="43"/>
      <c r="O105" s="43"/>
      <c r="P105" s="43"/>
      <c r="Q105" s="43">
        <v>3</v>
      </c>
      <c r="R105" s="43"/>
      <c r="S105" s="43"/>
      <c r="T105" s="43"/>
      <c r="U105" s="43"/>
      <c r="V105" s="43">
        <v>4</v>
      </c>
      <c r="W105" s="43"/>
      <c r="X105" s="43"/>
      <c r="Y105" s="43"/>
      <c r="Z105" s="43"/>
      <c r="AA105" s="43"/>
      <c r="AB105" s="43"/>
      <c r="AC105" s="43"/>
      <c r="AD105" s="43"/>
      <c r="AE105" s="43"/>
      <c r="AF105" s="43">
        <v>5</v>
      </c>
      <c r="AG105" s="43"/>
      <c r="AH105" s="43"/>
      <c r="AI105" s="43"/>
      <c r="AJ105" s="43"/>
      <c r="AK105" s="43">
        <v>6</v>
      </c>
      <c r="AL105" s="43"/>
      <c r="AM105" s="43"/>
      <c r="AN105" s="43"/>
      <c r="AO105" s="43"/>
      <c r="AP105" s="43">
        <v>7</v>
      </c>
      <c r="AQ105" s="43"/>
      <c r="AR105" s="43"/>
      <c r="AS105" s="43"/>
      <c r="AT105" s="43"/>
      <c r="AU105" s="43">
        <v>8</v>
      </c>
      <c r="AV105" s="43"/>
      <c r="AW105" s="43"/>
      <c r="AX105" s="43"/>
      <c r="AY105" s="43"/>
      <c r="AZ105" s="43">
        <v>9</v>
      </c>
      <c r="BA105" s="43"/>
      <c r="BB105" s="43"/>
      <c r="BC105" s="43"/>
      <c r="BD105" s="43"/>
      <c r="BE105" s="43">
        <v>10</v>
      </c>
      <c r="BF105" s="43"/>
      <c r="BG105" s="43"/>
      <c r="BH105" s="43"/>
      <c r="BI105" s="43"/>
      <c r="BJ105" s="43">
        <v>11</v>
      </c>
      <c r="BK105" s="43"/>
      <c r="BL105" s="43"/>
      <c r="BM105" s="43"/>
      <c r="BN105" s="43"/>
      <c r="BO105" s="43">
        <v>12</v>
      </c>
      <c r="BP105" s="43"/>
      <c r="BQ105" s="43"/>
      <c r="BR105" s="43"/>
      <c r="BS105" s="43"/>
      <c r="BT105" s="43">
        <v>13</v>
      </c>
      <c r="BU105" s="43"/>
      <c r="BV105" s="43"/>
      <c r="BW105" s="43"/>
      <c r="BX105" s="43"/>
    </row>
    <row r="106" spans="1:79" ht="10.5" hidden="1" customHeight="1">
      <c r="A106" s="24" t="s">
        <v>198</v>
      </c>
      <c r="B106" s="25"/>
      <c r="C106" s="25"/>
      <c r="D106" s="43" t="s">
        <v>81</v>
      </c>
      <c r="E106" s="43"/>
      <c r="F106" s="43"/>
      <c r="G106" s="43"/>
      <c r="H106" s="43"/>
      <c r="I106" s="43"/>
      <c r="J106" s="43"/>
      <c r="K106" s="43"/>
      <c r="L106" s="43"/>
      <c r="M106" s="43"/>
      <c r="N106" s="43"/>
      <c r="O106" s="43"/>
      <c r="P106" s="43"/>
      <c r="Q106" s="43" t="s">
        <v>94</v>
      </c>
      <c r="R106" s="43"/>
      <c r="S106" s="43"/>
      <c r="T106" s="43"/>
      <c r="U106" s="43"/>
      <c r="V106" s="43" t="s">
        <v>95</v>
      </c>
      <c r="W106" s="43"/>
      <c r="X106" s="43"/>
      <c r="Y106" s="43"/>
      <c r="Z106" s="43"/>
      <c r="AA106" s="43"/>
      <c r="AB106" s="43"/>
      <c r="AC106" s="43"/>
      <c r="AD106" s="43"/>
      <c r="AE106" s="43"/>
      <c r="AF106" s="39" t="s">
        <v>143</v>
      </c>
      <c r="AG106" s="39"/>
      <c r="AH106" s="39"/>
      <c r="AI106" s="39"/>
      <c r="AJ106" s="39"/>
      <c r="AK106" s="36" t="s">
        <v>144</v>
      </c>
      <c r="AL106" s="36"/>
      <c r="AM106" s="36"/>
      <c r="AN106" s="36"/>
      <c r="AO106" s="36"/>
      <c r="AP106" s="60" t="s">
        <v>161</v>
      </c>
      <c r="AQ106" s="60"/>
      <c r="AR106" s="60"/>
      <c r="AS106" s="60"/>
      <c r="AT106" s="60"/>
      <c r="AU106" s="39" t="s">
        <v>145</v>
      </c>
      <c r="AV106" s="39"/>
      <c r="AW106" s="39"/>
      <c r="AX106" s="39"/>
      <c r="AY106" s="39"/>
      <c r="AZ106" s="36" t="s">
        <v>146</v>
      </c>
      <c r="BA106" s="36"/>
      <c r="BB106" s="36"/>
      <c r="BC106" s="36"/>
      <c r="BD106" s="36"/>
      <c r="BE106" s="60" t="s">
        <v>161</v>
      </c>
      <c r="BF106" s="60"/>
      <c r="BG106" s="60"/>
      <c r="BH106" s="60"/>
      <c r="BI106" s="60"/>
      <c r="BJ106" s="39" t="s">
        <v>137</v>
      </c>
      <c r="BK106" s="39"/>
      <c r="BL106" s="39"/>
      <c r="BM106" s="39"/>
      <c r="BN106" s="39"/>
      <c r="BO106" s="36" t="s">
        <v>138</v>
      </c>
      <c r="BP106" s="36"/>
      <c r="BQ106" s="36"/>
      <c r="BR106" s="36"/>
      <c r="BS106" s="36"/>
      <c r="BT106" s="60" t="s">
        <v>161</v>
      </c>
      <c r="BU106" s="60"/>
      <c r="BV106" s="60"/>
      <c r="BW106" s="60"/>
      <c r="BX106" s="60"/>
      <c r="CA106" t="s">
        <v>47</v>
      </c>
    </row>
    <row r="107" spans="1:79" s="8" customFormat="1" ht="15" customHeight="1">
      <c r="A107" s="24"/>
      <c r="B107" s="25"/>
      <c r="C107" s="25"/>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CA107" s="8" t="s">
        <v>48</v>
      </c>
    </row>
    <row r="109" spans="1:79" ht="14.25" customHeight="1">
      <c r="A109" s="40" t="s">
        <v>299</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1" spans="1:79" ht="23.1" customHeight="1">
      <c r="A111" s="48" t="s">
        <v>9</v>
      </c>
      <c r="B111" s="49"/>
      <c r="C111" s="49"/>
      <c r="D111" s="43" t="s">
        <v>12</v>
      </c>
      <c r="E111" s="43"/>
      <c r="F111" s="43"/>
      <c r="G111" s="43"/>
      <c r="H111" s="43"/>
      <c r="I111" s="43"/>
      <c r="J111" s="43"/>
      <c r="K111" s="43"/>
      <c r="L111" s="43"/>
      <c r="M111" s="43"/>
      <c r="N111" s="43"/>
      <c r="O111" s="43"/>
      <c r="P111" s="43"/>
      <c r="Q111" s="43" t="s">
        <v>11</v>
      </c>
      <c r="R111" s="43"/>
      <c r="S111" s="43"/>
      <c r="T111" s="43"/>
      <c r="U111" s="43"/>
      <c r="V111" s="43" t="s">
        <v>10</v>
      </c>
      <c r="W111" s="43"/>
      <c r="X111" s="43"/>
      <c r="Y111" s="43"/>
      <c r="Z111" s="43"/>
      <c r="AA111" s="43"/>
      <c r="AB111" s="43"/>
      <c r="AC111" s="43"/>
      <c r="AD111" s="43"/>
      <c r="AE111" s="43"/>
      <c r="AF111" s="28" t="s">
        <v>222</v>
      </c>
      <c r="AG111" s="29"/>
      <c r="AH111" s="29"/>
      <c r="AI111" s="29"/>
      <c r="AJ111" s="29"/>
      <c r="AK111" s="29"/>
      <c r="AL111" s="29"/>
      <c r="AM111" s="29"/>
      <c r="AN111" s="29"/>
      <c r="AO111" s="29"/>
      <c r="AP111" s="29"/>
      <c r="AQ111" s="29"/>
      <c r="AR111" s="29"/>
      <c r="AS111" s="29"/>
      <c r="AT111" s="44"/>
      <c r="AU111" s="28" t="s">
        <v>224</v>
      </c>
      <c r="AV111" s="29"/>
      <c r="AW111" s="29"/>
      <c r="AX111" s="29"/>
      <c r="AY111" s="29"/>
      <c r="AZ111" s="29"/>
      <c r="BA111" s="29"/>
      <c r="BB111" s="29"/>
      <c r="BC111" s="29"/>
      <c r="BD111" s="29"/>
      <c r="BE111" s="29"/>
      <c r="BF111" s="29"/>
      <c r="BG111" s="29"/>
      <c r="BH111" s="29"/>
      <c r="BI111" s="44"/>
    </row>
    <row r="112" spans="1:79" ht="28.5" customHeight="1">
      <c r="A112" s="51"/>
      <c r="B112" s="52"/>
      <c r="C112" s="52"/>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t="s">
        <v>7</v>
      </c>
      <c r="AG112" s="43"/>
      <c r="AH112" s="43"/>
      <c r="AI112" s="43"/>
      <c r="AJ112" s="43"/>
      <c r="AK112" s="43" t="s">
        <v>6</v>
      </c>
      <c r="AL112" s="43"/>
      <c r="AM112" s="43"/>
      <c r="AN112" s="43"/>
      <c r="AO112" s="43"/>
      <c r="AP112" s="43" t="s">
        <v>162</v>
      </c>
      <c r="AQ112" s="43"/>
      <c r="AR112" s="43"/>
      <c r="AS112" s="43"/>
      <c r="AT112" s="43"/>
      <c r="AU112" s="43" t="s">
        <v>7</v>
      </c>
      <c r="AV112" s="43"/>
      <c r="AW112" s="43"/>
      <c r="AX112" s="43"/>
      <c r="AY112" s="43"/>
      <c r="AZ112" s="43" t="s">
        <v>6</v>
      </c>
      <c r="BA112" s="43"/>
      <c r="BB112" s="43"/>
      <c r="BC112" s="43"/>
      <c r="BD112" s="43"/>
      <c r="BE112" s="43" t="s">
        <v>115</v>
      </c>
      <c r="BF112" s="43"/>
      <c r="BG112" s="43"/>
      <c r="BH112" s="43"/>
      <c r="BI112" s="43"/>
    </row>
    <row r="113" spans="1:79" ht="15" customHeight="1">
      <c r="A113" s="28">
        <v>1</v>
      </c>
      <c r="B113" s="29"/>
      <c r="C113" s="29"/>
      <c r="D113" s="43">
        <v>2</v>
      </c>
      <c r="E113" s="43"/>
      <c r="F113" s="43"/>
      <c r="G113" s="43"/>
      <c r="H113" s="43"/>
      <c r="I113" s="43"/>
      <c r="J113" s="43"/>
      <c r="K113" s="43"/>
      <c r="L113" s="43"/>
      <c r="M113" s="43"/>
      <c r="N113" s="43"/>
      <c r="O113" s="43"/>
      <c r="P113" s="43"/>
      <c r="Q113" s="43">
        <v>3</v>
      </c>
      <c r="R113" s="43"/>
      <c r="S113" s="43"/>
      <c r="T113" s="43"/>
      <c r="U113" s="43"/>
      <c r="V113" s="43">
        <v>4</v>
      </c>
      <c r="W113" s="43"/>
      <c r="X113" s="43"/>
      <c r="Y113" s="43"/>
      <c r="Z113" s="43"/>
      <c r="AA113" s="43"/>
      <c r="AB113" s="43"/>
      <c r="AC113" s="43"/>
      <c r="AD113" s="43"/>
      <c r="AE113" s="43"/>
      <c r="AF113" s="43">
        <v>5</v>
      </c>
      <c r="AG113" s="43"/>
      <c r="AH113" s="43"/>
      <c r="AI113" s="43"/>
      <c r="AJ113" s="43"/>
      <c r="AK113" s="43">
        <v>6</v>
      </c>
      <c r="AL113" s="43"/>
      <c r="AM113" s="43"/>
      <c r="AN113" s="43"/>
      <c r="AO113" s="43"/>
      <c r="AP113" s="43">
        <v>7</v>
      </c>
      <c r="AQ113" s="43"/>
      <c r="AR113" s="43"/>
      <c r="AS113" s="43"/>
      <c r="AT113" s="43"/>
      <c r="AU113" s="43">
        <v>8</v>
      </c>
      <c r="AV113" s="43"/>
      <c r="AW113" s="43"/>
      <c r="AX113" s="43"/>
      <c r="AY113" s="43"/>
      <c r="AZ113" s="43">
        <v>9</v>
      </c>
      <c r="BA113" s="43"/>
      <c r="BB113" s="43"/>
      <c r="BC113" s="43"/>
      <c r="BD113" s="43"/>
      <c r="BE113" s="43">
        <v>10</v>
      </c>
      <c r="BF113" s="43"/>
      <c r="BG113" s="43"/>
      <c r="BH113" s="43"/>
      <c r="BI113" s="43"/>
    </row>
    <row r="114" spans="1:79" ht="15.75" hidden="1" customHeight="1">
      <c r="A114" s="24" t="s">
        <v>198</v>
      </c>
      <c r="B114" s="25"/>
      <c r="C114" s="25"/>
      <c r="D114" s="43" t="s">
        <v>81</v>
      </c>
      <c r="E114" s="43"/>
      <c r="F114" s="43"/>
      <c r="G114" s="43"/>
      <c r="H114" s="43"/>
      <c r="I114" s="43"/>
      <c r="J114" s="43"/>
      <c r="K114" s="43"/>
      <c r="L114" s="43"/>
      <c r="M114" s="43"/>
      <c r="N114" s="43"/>
      <c r="O114" s="43"/>
      <c r="P114" s="43"/>
      <c r="Q114" s="43" t="s">
        <v>94</v>
      </c>
      <c r="R114" s="43"/>
      <c r="S114" s="43"/>
      <c r="T114" s="43"/>
      <c r="U114" s="43"/>
      <c r="V114" s="43" t="s">
        <v>95</v>
      </c>
      <c r="W114" s="43"/>
      <c r="X114" s="43"/>
      <c r="Y114" s="43"/>
      <c r="Z114" s="43"/>
      <c r="AA114" s="43"/>
      <c r="AB114" s="43"/>
      <c r="AC114" s="43"/>
      <c r="AD114" s="43"/>
      <c r="AE114" s="43"/>
      <c r="AF114" s="39" t="s">
        <v>139</v>
      </c>
      <c r="AG114" s="39"/>
      <c r="AH114" s="39"/>
      <c r="AI114" s="39"/>
      <c r="AJ114" s="39"/>
      <c r="AK114" s="36" t="s">
        <v>140</v>
      </c>
      <c r="AL114" s="36"/>
      <c r="AM114" s="36"/>
      <c r="AN114" s="36"/>
      <c r="AO114" s="36"/>
      <c r="AP114" s="60" t="s">
        <v>161</v>
      </c>
      <c r="AQ114" s="60"/>
      <c r="AR114" s="60"/>
      <c r="AS114" s="60"/>
      <c r="AT114" s="60"/>
      <c r="AU114" s="39" t="s">
        <v>141</v>
      </c>
      <c r="AV114" s="39"/>
      <c r="AW114" s="39"/>
      <c r="AX114" s="39"/>
      <c r="AY114" s="39"/>
      <c r="AZ114" s="36" t="s">
        <v>142</v>
      </c>
      <c r="BA114" s="36"/>
      <c r="BB114" s="36"/>
      <c r="BC114" s="36"/>
      <c r="BD114" s="36"/>
      <c r="BE114" s="60" t="s">
        <v>161</v>
      </c>
      <c r="BF114" s="60"/>
      <c r="BG114" s="60"/>
      <c r="BH114" s="60"/>
      <c r="BI114" s="60"/>
      <c r="CA114" t="s">
        <v>49</v>
      </c>
    </row>
    <row r="115" spans="1:79" s="8" customFormat="1" ht="13.8">
      <c r="A115" s="24"/>
      <c r="B115" s="25"/>
      <c r="C115" s="25"/>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CA115" s="8" t="s">
        <v>50</v>
      </c>
    </row>
    <row r="117" spans="1:79" ht="14.25" customHeight="1">
      <c r="A117" s="40" t="s">
        <v>163</v>
      </c>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row>
    <row r="118" spans="1:79" ht="15" customHeight="1">
      <c r="A118" s="32" t="s">
        <v>218</v>
      </c>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row>
    <row r="120" spans="1:79" ht="12.9" customHeight="1">
      <c r="A120" s="48" t="s">
        <v>22</v>
      </c>
      <c r="B120" s="49"/>
      <c r="C120" s="49"/>
      <c r="D120" s="49"/>
      <c r="E120" s="49"/>
      <c r="F120" s="49"/>
      <c r="G120" s="49"/>
      <c r="H120" s="49"/>
      <c r="I120" s="49"/>
      <c r="J120" s="49"/>
      <c r="K120" s="49"/>
      <c r="L120" s="49"/>
      <c r="M120" s="49"/>
      <c r="N120" s="49"/>
      <c r="O120" s="49"/>
      <c r="P120" s="49"/>
      <c r="Q120" s="49"/>
      <c r="R120" s="49"/>
      <c r="S120" s="49"/>
      <c r="T120" s="50"/>
      <c r="U120" s="43" t="s">
        <v>219</v>
      </c>
      <c r="V120" s="43"/>
      <c r="W120" s="43"/>
      <c r="X120" s="43"/>
      <c r="Y120" s="43"/>
      <c r="Z120" s="43"/>
      <c r="AA120" s="43"/>
      <c r="AB120" s="43"/>
      <c r="AC120" s="43"/>
      <c r="AD120" s="43"/>
      <c r="AE120" s="43" t="s">
        <v>220</v>
      </c>
      <c r="AF120" s="43"/>
      <c r="AG120" s="43"/>
      <c r="AH120" s="43"/>
      <c r="AI120" s="43"/>
      <c r="AJ120" s="43"/>
      <c r="AK120" s="43"/>
      <c r="AL120" s="43"/>
      <c r="AM120" s="43"/>
      <c r="AN120" s="43"/>
      <c r="AO120" s="43" t="s">
        <v>221</v>
      </c>
      <c r="AP120" s="43"/>
      <c r="AQ120" s="43"/>
      <c r="AR120" s="43"/>
      <c r="AS120" s="43"/>
      <c r="AT120" s="43"/>
      <c r="AU120" s="43"/>
      <c r="AV120" s="43"/>
      <c r="AW120" s="43"/>
      <c r="AX120" s="43"/>
      <c r="AY120" s="43" t="s">
        <v>222</v>
      </c>
      <c r="AZ120" s="43"/>
      <c r="BA120" s="43"/>
      <c r="BB120" s="43"/>
      <c r="BC120" s="43"/>
      <c r="BD120" s="43"/>
      <c r="BE120" s="43"/>
      <c r="BF120" s="43"/>
      <c r="BG120" s="43"/>
      <c r="BH120" s="43"/>
      <c r="BI120" s="43" t="s">
        <v>224</v>
      </c>
      <c r="BJ120" s="43"/>
      <c r="BK120" s="43"/>
      <c r="BL120" s="43"/>
      <c r="BM120" s="43"/>
      <c r="BN120" s="43"/>
      <c r="BO120" s="43"/>
      <c r="BP120" s="43"/>
      <c r="BQ120" s="43"/>
      <c r="BR120" s="43"/>
    </row>
    <row r="121" spans="1:79" ht="30" customHeight="1">
      <c r="A121" s="51"/>
      <c r="B121" s="52"/>
      <c r="C121" s="52"/>
      <c r="D121" s="52"/>
      <c r="E121" s="52"/>
      <c r="F121" s="52"/>
      <c r="G121" s="52"/>
      <c r="H121" s="52"/>
      <c r="I121" s="52"/>
      <c r="J121" s="52"/>
      <c r="K121" s="52"/>
      <c r="L121" s="52"/>
      <c r="M121" s="52"/>
      <c r="N121" s="52"/>
      <c r="O121" s="52"/>
      <c r="P121" s="52"/>
      <c r="Q121" s="52"/>
      <c r="R121" s="52"/>
      <c r="S121" s="52"/>
      <c r="T121" s="53"/>
      <c r="U121" s="43" t="s">
        <v>7</v>
      </c>
      <c r="V121" s="43"/>
      <c r="W121" s="43"/>
      <c r="X121" s="43"/>
      <c r="Y121" s="43"/>
      <c r="Z121" s="43" t="s">
        <v>6</v>
      </c>
      <c r="AA121" s="43"/>
      <c r="AB121" s="43"/>
      <c r="AC121" s="43"/>
      <c r="AD121" s="43"/>
      <c r="AE121" s="43" t="s">
        <v>7</v>
      </c>
      <c r="AF121" s="43"/>
      <c r="AG121" s="43"/>
      <c r="AH121" s="43"/>
      <c r="AI121" s="43"/>
      <c r="AJ121" s="43" t="s">
        <v>6</v>
      </c>
      <c r="AK121" s="43"/>
      <c r="AL121" s="43"/>
      <c r="AM121" s="43"/>
      <c r="AN121" s="43"/>
      <c r="AO121" s="43" t="s">
        <v>7</v>
      </c>
      <c r="AP121" s="43"/>
      <c r="AQ121" s="43"/>
      <c r="AR121" s="43"/>
      <c r="AS121" s="43"/>
      <c r="AT121" s="43" t="s">
        <v>6</v>
      </c>
      <c r="AU121" s="43"/>
      <c r="AV121" s="43"/>
      <c r="AW121" s="43"/>
      <c r="AX121" s="43"/>
      <c r="AY121" s="43" t="s">
        <v>7</v>
      </c>
      <c r="AZ121" s="43"/>
      <c r="BA121" s="43"/>
      <c r="BB121" s="43"/>
      <c r="BC121" s="43"/>
      <c r="BD121" s="43" t="s">
        <v>6</v>
      </c>
      <c r="BE121" s="43"/>
      <c r="BF121" s="43"/>
      <c r="BG121" s="43"/>
      <c r="BH121" s="43"/>
      <c r="BI121" s="43" t="s">
        <v>7</v>
      </c>
      <c r="BJ121" s="43"/>
      <c r="BK121" s="43"/>
      <c r="BL121" s="43"/>
      <c r="BM121" s="43"/>
      <c r="BN121" s="43" t="s">
        <v>6</v>
      </c>
      <c r="BO121" s="43"/>
      <c r="BP121" s="43"/>
      <c r="BQ121" s="43"/>
      <c r="BR121" s="43"/>
    </row>
    <row r="122" spans="1:79" ht="15" customHeight="1">
      <c r="A122" s="28">
        <v>1</v>
      </c>
      <c r="B122" s="29"/>
      <c r="C122" s="29"/>
      <c r="D122" s="29"/>
      <c r="E122" s="29"/>
      <c r="F122" s="29"/>
      <c r="G122" s="29"/>
      <c r="H122" s="29"/>
      <c r="I122" s="29"/>
      <c r="J122" s="29"/>
      <c r="K122" s="29"/>
      <c r="L122" s="29"/>
      <c r="M122" s="29"/>
      <c r="N122" s="29"/>
      <c r="O122" s="29"/>
      <c r="P122" s="29"/>
      <c r="Q122" s="29"/>
      <c r="R122" s="29"/>
      <c r="S122" s="29"/>
      <c r="T122" s="44"/>
      <c r="U122" s="43">
        <v>2</v>
      </c>
      <c r="V122" s="43"/>
      <c r="W122" s="43"/>
      <c r="X122" s="43"/>
      <c r="Y122" s="43"/>
      <c r="Z122" s="43">
        <v>3</v>
      </c>
      <c r="AA122" s="43"/>
      <c r="AB122" s="43"/>
      <c r="AC122" s="43"/>
      <c r="AD122" s="43"/>
      <c r="AE122" s="43">
        <v>4</v>
      </c>
      <c r="AF122" s="43"/>
      <c r="AG122" s="43"/>
      <c r="AH122" s="43"/>
      <c r="AI122" s="43"/>
      <c r="AJ122" s="43">
        <v>5</v>
      </c>
      <c r="AK122" s="43"/>
      <c r="AL122" s="43"/>
      <c r="AM122" s="43"/>
      <c r="AN122" s="43"/>
      <c r="AO122" s="43">
        <v>6</v>
      </c>
      <c r="AP122" s="43"/>
      <c r="AQ122" s="43"/>
      <c r="AR122" s="43"/>
      <c r="AS122" s="43"/>
      <c r="AT122" s="43">
        <v>7</v>
      </c>
      <c r="AU122" s="43"/>
      <c r="AV122" s="43"/>
      <c r="AW122" s="43"/>
      <c r="AX122" s="43"/>
      <c r="AY122" s="43">
        <v>8</v>
      </c>
      <c r="AZ122" s="43"/>
      <c r="BA122" s="43"/>
      <c r="BB122" s="43"/>
      <c r="BC122" s="43"/>
      <c r="BD122" s="43">
        <v>9</v>
      </c>
      <c r="BE122" s="43"/>
      <c r="BF122" s="43"/>
      <c r="BG122" s="43"/>
      <c r="BH122" s="43"/>
      <c r="BI122" s="43">
        <v>10</v>
      </c>
      <c r="BJ122" s="43"/>
      <c r="BK122" s="43"/>
      <c r="BL122" s="43"/>
      <c r="BM122" s="43"/>
      <c r="BN122" s="43">
        <v>11</v>
      </c>
      <c r="BO122" s="43"/>
      <c r="BP122" s="43"/>
      <c r="BQ122" s="43"/>
      <c r="BR122" s="43"/>
    </row>
    <row r="123" spans="1:79" s="2" customFormat="1" ht="15.75" hidden="1" customHeight="1">
      <c r="A123" s="24" t="s">
        <v>81</v>
      </c>
      <c r="B123" s="25"/>
      <c r="C123" s="25"/>
      <c r="D123" s="25"/>
      <c r="E123" s="25"/>
      <c r="F123" s="25"/>
      <c r="G123" s="25"/>
      <c r="H123" s="25"/>
      <c r="I123" s="25"/>
      <c r="J123" s="25"/>
      <c r="K123" s="25"/>
      <c r="L123" s="25"/>
      <c r="M123" s="25"/>
      <c r="N123" s="25"/>
      <c r="O123" s="25"/>
      <c r="P123" s="25"/>
      <c r="Q123" s="25"/>
      <c r="R123" s="25"/>
      <c r="S123" s="25"/>
      <c r="T123" s="37"/>
      <c r="U123" s="39" t="s">
        <v>89</v>
      </c>
      <c r="V123" s="39"/>
      <c r="W123" s="39"/>
      <c r="X123" s="39"/>
      <c r="Y123" s="39"/>
      <c r="Z123" s="36" t="s">
        <v>90</v>
      </c>
      <c r="AA123" s="36"/>
      <c r="AB123" s="36"/>
      <c r="AC123" s="36"/>
      <c r="AD123" s="36"/>
      <c r="AE123" s="39" t="s">
        <v>91</v>
      </c>
      <c r="AF123" s="39"/>
      <c r="AG123" s="39"/>
      <c r="AH123" s="39"/>
      <c r="AI123" s="39"/>
      <c r="AJ123" s="36" t="s">
        <v>92</v>
      </c>
      <c r="AK123" s="36"/>
      <c r="AL123" s="36"/>
      <c r="AM123" s="36"/>
      <c r="AN123" s="36"/>
      <c r="AO123" s="39" t="s">
        <v>82</v>
      </c>
      <c r="AP123" s="39"/>
      <c r="AQ123" s="39"/>
      <c r="AR123" s="39"/>
      <c r="AS123" s="39"/>
      <c r="AT123" s="36" t="s">
        <v>83</v>
      </c>
      <c r="AU123" s="36"/>
      <c r="AV123" s="36"/>
      <c r="AW123" s="36"/>
      <c r="AX123" s="36"/>
      <c r="AY123" s="39" t="s">
        <v>84</v>
      </c>
      <c r="AZ123" s="39"/>
      <c r="BA123" s="39"/>
      <c r="BB123" s="39"/>
      <c r="BC123" s="39"/>
      <c r="BD123" s="36" t="s">
        <v>85</v>
      </c>
      <c r="BE123" s="36"/>
      <c r="BF123" s="36"/>
      <c r="BG123" s="36"/>
      <c r="BH123" s="36"/>
      <c r="BI123" s="39" t="s">
        <v>86</v>
      </c>
      <c r="BJ123" s="39"/>
      <c r="BK123" s="39"/>
      <c r="BL123" s="39"/>
      <c r="BM123" s="39"/>
      <c r="BN123" s="36" t="s">
        <v>87</v>
      </c>
      <c r="BO123" s="36"/>
      <c r="BP123" s="36"/>
      <c r="BQ123" s="36"/>
      <c r="BR123" s="36"/>
      <c r="CA123" t="s">
        <v>51</v>
      </c>
    </row>
    <row r="124" spans="1:79" s="10" customFormat="1" ht="13.2" customHeight="1">
      <c r="A124" s="115" t="s">
        <v>188</v>
      </c>
      <c r="B124" s="113"/>
      <c r="C124" s="113"/>
      <c r="D124" s="113"/>
      <c r="E124" s="113"/>
      <c r="F124" s="113"/>
      <c r="G124" s="113"/>
      <c r="H124" s="113"/>
      <c r="I124" s="113"/>
      <c r="J124" s="113"/>
      <c r="K124" s="113"/>
      <c r="L124" s="113"/>
      <c r="M124" s="113"/>
      <c r="N124" s="113"/>
      <c r="O124" s="113"/>
      <c r="P124" s="113"/>
      <c r="Q124" s="113"/>
      <c r="R124" s="113"/>
      <c r="S124" s="113"/>
      <c r="T124" s="114"/>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CA124" s="10" t="s">
        <v>52</v>
      </c>
    </row>
    <row r="125" spans="1:79" s="111" customFormat="1" ht="26.4" customHeight="1">
      <c r="A125" s="107" t="s">
        <v>264</v>
      </c>
      <c r="B125" s="105"/>
      <c r="C125" s="105"/>
      <c r="D125" s="105"/>
      <c r="E125" s="105"/>
      <c r="F125" s="105"/>
      <c r="G125" s="105"/>
      <c r="H125" s="105"/>
      <c r="I125" s="105"/>
      <c r="J125" s="105"/>
      <c r="K125" s="105"/>
      <c r="L125" s="105"/>
      <c r="M125" s="105"/>
      <c r="N125" s="105"/>
      <c r="O125" s="105"/>
      <c r="P125" s="105"/>
      <c r="Q125" s="105"/>
      <c r="R125" s="105"/>
      <c r="S125" s="105"/>
      <c r="T125" s="106"/>
      <c r="U125" s="127" t="s">
        <v>227</v>
      </c>
      <c r="V125" s="127"/>
      <c r="W125" s="127"/>
      <c r="X125" s="127"/>
      <c r="Y125" s="127"/>
      <c r="Z125" s="127"/>
      <c r="AA125" s="127"/>
      <c r="AB125" s="127"/>
      <c r="AC125" s="127"/>
      <c r="AD125" s="127"/>
      <c r="AE125" s="127" t="s">
        <v>227</v>
      </c>
      <c r="AF125" s="127"/>
      <c r="AG125" s="127"/>
      <c r="AH125" s="127"/>
      <c r="AI125" s="127"/>
      <c r="AJ125" s="127"/>
      <c r="AK125" s="127"/>
      <c r="AL125" s="127"/>
      <c r="AM125" s="127"/>
      <c r="AN125" s="127"/>
      <c r="AO125" s="127" t="s">
        <v>227</v>
      </c>
      <c r="AP125" s="127"/>
      <c r="AQ125" s="127"/>
      <c r="AR125" s="127"/>
      <c r="AS125" s="127"/>
      <c r="AT125" s="127"/>
      <c r="AU125" s="127"/>
      <c r="AV125" s="127"/>
      <c r="AW125" s="127"/>
      <c r="AX125" s="127"/>
      <c r="AY125" s="127" t="s">
        <v>227</v>
      </c>
      <c r="AZ125" s="127"/>
      <c r="BA125" s="127"/>
      <c r="BB125" s="127"/>
      <c r="BC125" s="127"/>
      <c r="BD125" s="127"/>
      <c r="BE125" s="127"/>
      <c r="BF125" s="127"/>
      <c r="BG125" s="127"/>
      <c r="BH125" s="127"/>
      <c r="BI125" s="127" t="s">
        <v>227</v>
      </c>
      <c r="BJ125" s="127"/>
      <c r="BK125" s="127"/>
      <c r="BL125" s="127"/>
      <c r="BM125" s="127"/>
      <c r="BN125" s="127"/>
      <c r="BO125" s="127"/>
      <c r="BP125" s="127"/>
      <c r="BQ125" s="127"/>
      <c r="BR125" s="127"/>
    </row>
    <row r="127" spans="1:79" ht="14.25" customHeight="1">
      <c r="A127" s="40" t="s">
        <v>164</v>
      </c>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row>
    <row r="130" spans="1:79" ht="15" customHeight="1">
      <c r="A130" s="48" t="s">
        <v>9</v>
      </c>
      <c r="B130" s="49"/>
      <c r="C130" s="49"/>
      <c r="D130" s="48" t="s">
        <v>13</v>
      </c>
      <c r="E130" s="49"/>
      <c r="F130" s="49"/>
      <c r="G130" s="49"/>
      <c r="H130" s="49"/>
      <c r="I130" s="49"/>
      <c r="J130" s="49"/>
      <c r="K130" s="49"/>
      <c r="L130" s="49"/>
      <c r="M130" s="49"/>
      <c r="N130" s="49"/>
      <c r="O130" s="49"/>
      <c r="P130" s="49"/>
      <c r="Q130" s="49"/>
      <c r="R130" s="49"/>
      <c r="S130" s="49"/>
      <c r="T130" s="49"/>
      <c r="U130" s="49"/>
      <c r="V130" s="50"/>
      <c r="W130" s="43" t="s">
        <v>219</v>
      </c>
      <c r="X130" s="43"/>
      <c r="Y130" s="43"/>
      <c r="Z130" s="43"/>
      <c r="AA130" s="43"/>
      <c r="AB130" s="43"/>
      <c r="AC130" s="43"/>
      <c r="AD130" s="43"/>
      <c r="AE130" s="43"/>
      <c r="AF130" s="43"/>
      <c r="AG130" s="43"/>
      <c r="AH130" s="43"/>
      <c r="AI130" s="43" t="s">
        <v>277</v>
      </c>
      <c r="AJ130" s="43"/>
      <c r="AK130" s="43"/>
      <c r="AL130" s="43"/>
      <c r="AM130" s="43"/>
      <c r="AN130" s="43"/>
      <c r="AO130" s="43"/>
      <c r="AP130" s="43"/>
      <c r="AQ130" s="43"/>
      <c r="AR130" s="43"/>
      <c r="AS130" s="43"/>
      <c r="AT130" s="43"/>
      <c r="AU130" s="43" t="s">
        <v>287</v>
      </c>
      <c r="AV130" s="43"/>
      <c r="AW130" s="43"/>
      <c r="AX130" s="43"/>
      <c r="AY130" s="43"/>
      <c r="AZ130" s="43"/>
      <c r="BA130" s="43" t="s">
        <v>293</v>
      </c>
      <c r="BB130" s="43"/>
      <c r="BC130" s="43"/>
      <c r="BD130" s="43"/>
      <c r="BE130" s="43"/>
      <c r="BF130" s="43"/>
      <c r="BG130" s="43" t="s">
        <v>300</v>
      </c>
      <c r="BH130" s="43"/>
      <c r="BI130" s="43"/>
      <c r="BJ130" s="43"/>
      <c r="BK130" s="43"/>
      <c r="BL130" s="43"/>
    </row>
    <row r="131" spans="1:79" ht="15" customHeight="1">
      <c r="A131" s="76"/>
      <c r="B131" s="77"/>
      <c r="C131" s="77"/>
      <c r="D131" s="76"/>
      <c r="E131" s="77"/>
      <c r="F131" s="77"/>
      <c r="G131" s="77"/>
      <c r="H131" s="77"/>
      <c r="I131" s="77"/>
      <c r="J131" s="77"/>
      <c r="K131" s="77"/>
      <c r="L131" s="77"/>
      <c r="M131" s="77"/>
      <c r="N131" s="77"/>
      <c r="O131" s="77"/>
      <c r="P131" s="77"/>
      <c r="Q131" s="77"/>
      <c r="R131" s="77"/>
      <c r="S131" s="77"/>
      <c r="T131" s="77"/>
      <c r="U131" s="77"/>
      <c r="V131" s="78"/>
      <c r="W131" s="43" t="s">
        <v>7</v>
      </c>
      <c r="X131" s="43"/>
      <c r="Y131" s="43"/>
      <c r="Z131" s="43"/>
      <c r="AA131" s="43"/>
      <c r="AB131" s="43"/>
      <c r="AC131" s="43" t="s">
        <v>6</v>
      </c>
      <c r="AD131" s="43"/>
      <c r="AE131" s="43"/>
      <c r="AF131" s="43"/>
      <c r="AG131" s="43"/>
      <c r="AH131" s="43"/>
      <c r="AI131" s="43" t="s">
        <v>7</v>
      </c>
      <c r="AJ131" s="43"/>
      <c r="AK131" s="43"/>
      <c r="AL131" s="43"/>
      <c r="AM131" s="43"/>
      <c r="AN131" s="43"/>
      <c r="AO131" s="43" t="s">
        <v>6</v>
      </c>
      <c r="AP131" s="43"/>
      <c r="AQ131" s="43"/>
      <c r="AR131" s="43"/>
      <c r="AS131" s="43"/>
      <c r="AT131" s="43"/>
      <c r="AU131" s="75" t="s">
        <v>7</v>
      </c>
      <c r="AV131" s="75"/>
      <c r="AW131" s="75"/>
      <c r="AX131" s="75" t="s">
        <v>6</v>
      </c>
      <c r="AY131" s="75"/>
      <c r="AZ131" s="75"/>
      <c r="BA131" s="75" t="s">
        <v>7</v>
      </c>
      <c r="BB131" s="75"/>
      <c r="BC131" s="75"/>
      <c r="BD131" s="75" t="s">
        <v>6</v>
      </c>
      <c r="BE131" s="75"/>
      <c r="BF131" s="75"/>
      <c r="BG131" s="75" t="s">
        <v>7</v>
      </c>
      <c r="BH131" s="75"/>
      <c r="BI131" s="75"/>
      <c r="BJ131" s="75" t="s">
        <v>6</v>
      </c>
      <c r="BK131" s="75"/>
      <c r="BL131" s="75"/>
    </row>
    <row r="132" spans="1:79" ht="57" customHeight="1">
      <c r="A132" s="51"/>
      <c r="B132" s="52"/>
      <c r="C132" s="52"/>
      <c r="D132" s="51"/>
      <c r="E132" s="52"/>
      <c r="F132" s="52"/>
      <c r="G132" s="52"/>
      <c r="H132" s="52"/>
      <c r="I132" s="52"/>
      <c r="J132" s="52"/>
      <c r="K132" s="52"/>
      <c r="L132" s="52"/>
      <c r="M132" s="52"/>
      <c r="N132" s="52"/>
      <c r="O132" s="52"/>
      <c r="P132" s="52"/>
      <c r="Q132" s="52"/>
      <c r="R132" s="52"/>
      <c r="S132" s="52"/>
      <c r="T132" s="52"/>
      <c r="U132" s="52"/>
      <c r="V132" s="53"/>
      <c r="W132" s="43" t="s">
        <v>15</v>
      </c>
      <c r="X132" s="43"/>
      <c r="Y132" s="43"/>
      <c r="Z132" s="43" t="s">
        <v>14</v>
      </c>
      <c r="AA132" s="43"/>
      <c r="AB132" s="43"/>
      <c r="AC132" s="43" t="s">
        <v>15</v>
      </c>
      <c r="AD132" s="43"/>
      <c r="AE132" s="43"/>
      <c r="AF132" s="43" t="s">
        <v>14</v>
      </c>
      <c r="AG132" s="43"/>
      <c r="AH132" s="43"/>
      <c r="AI132" s="43" t="s">
        <v>15</v>
      </c>
      <c r="AJ132" s="43"/>
      <c r="AK132" s="43"/>
      <c r="AL132" s="43" t="s">
        <v>14</v>
      </c>
      <c r="AM132" s="43"/>
      <c r="AN132" s="43"/>
      <c r="AO132" s="43" t="s">
        <v>15</v>
      </c>
      <c r="AP132" s="43"/>
      <c r="AQ132" s="43"/>
      <c r="AR132" s="43" t="s">
        <v>14</v>
      </c>
      <c r="AS132" s="43"/>
      <c r="AT132" s="43"/>
      <c r="AU132" s="75"/>
      <c r="AV132" s="75"/>
      <c r="AW132" s="75"/>
      <c r="AX132" s="75"/>
      <c r="AY132" s="75"/>
      <c r="AZ132" s="75"/>
      <c r="BA132" s="75"/>
      <c r="BB132" s="75"/>
      <c r="BC132" s="75"/>
      <c r="BD132" s="75"/>
      <c r="BE132" s="75"/>
      <c r="BF132" s="75"/>
      <c r="BG132" s="75"/>
      <c r="BH132" s="75"/>
      <c r="BI132" s="75"/>
      <c r="BJ132" s="75"/>
      <c r="BK132" s="75"/>
      <c r="BL132" s="75"/>
    </row>
    <row r="133" spans="1:79" ht="15" customHeight="1">
      <c r="A133" s="28">
        <v>1</v>
      </c>
      <c r="B133" s="29"/>
      <c r="C133" s="29"/>
      <c r="D133" s="28">
        <v>2</v>
      </c>
      <c r="E133" s="29"/>
      <c r="F133" s="29"/>
      <c r="G133" s="29"/>
      <c r="H133" s="29"/>
      <c r="I133" s="29"/>
      <c r="J133" s="29"/>
      <c r="K133" s="29"/>
      <c r="L133" s="29"/>
      <c r="M133" s="29"/>
      <c r="N133" s="29"/>
      <c r="O133" s="29"/>
      <c r="P133" s="29"/>
      <c r="Q133" s="29"/>
      <c r="R133" s="29"/>
      <c r="S133" s="29"/>
      <c r="T133" s="29"/>
      <c r="U133" s="29"/>
      <c r="V133" s="44"/>
      <c r="W133" s="43">
        <v>3</v>
      </c>
      <c r="X133" s="43"/>
      <c r="Y133" s="43"/>
      <c r="Z133" s="43">
        <v>4</v>
      </c>
      <c r="AA133" s="43"/>
      <c r="AB133" s="43"/>
      <c r="AC133" s="43">
        <v>5</v>
      </c>
      <c r="AD133" s="43"/>
      <c r="AE133" s="43"/>
      <c r="AF133" s="43">
        <v>6</v>
      </c>
      <c r="AG133" s="43"/>
      <c r="AH133" s="43"/>
      <c r="AI133" s="43">
        <v>7</v>
      </c>
      <c r="AJ133" s="43"/>
      <c r="AK133" s="43"/>
      <c r="AL133" s="43">
        <v>8</v>
      </c>
      <c r="AM133" s="43"/>
      <c r="AN133" s="43"/>
      <c r="AO133" s="43">
        <v>9</v>
      </c>
      <c r="AP133" s="43"/>
      <c r="AQ133" s="43"/>
      <c r="AR133" s="43">
        <v>10</v>
      </c>
      <c r="AS133" s="43"/>
      <c r="AT133" s="43"/>
      <c r="AU133" s="43">
        <v>11</v>
      </c>
      <c r="AV133" s="43"/>
      <c r="AW133" s="43"/>
      <c r="AX133" s="43">
        <v>12</v>
      </c>
      <c r="AY133" s="43"/>
      <c r="AZ133" s="43"/>
      <c r="BA133" s="43">
        <v>13</v>
      </c>
      <c r="BB133" s="43"/>
      <c r="BC133" s="43"/>
      <c r="BD133" s="43">
        <v>14</v>
      </c>
      <c r="BE133" s="43"/>
      <c r="BF133" s="43"/>
      <c r="BG133" s="43">
        <v>15</v>
      </c>
      <c r="BH133" s="43"/>
      <c r="BI133" s="43"/>
      <c r="BJ133" s="43">
        <v>16</v>
      </c>
      <c r="BK133" s="43"/>
      <c r="BL133" s="43"/>
    </row>
    <row r="134" spans="1:79" s="2" customFormat="1" ht="12.75" hidden="1" customHeight="1">
      <c r="A134" s="24" t="s">
        <v>93</v>
      </c>
      <c r="B134" s="25"/>
      <c r="C134" s="25"/>
      <c r="D134" s="24" t="s">
        <v>81</v>
      </c>
      <c r="E134" s="25"/>
      <c r="F134" s="25"/>
      <c r="G134" s="25"/>
      <c r="H134" s="25"/>
      <c r="I134" s="25"/>
      <c r="J134" s="25"/>
      <c r="K134" s="25"/>
      <c r="L134" s="25"/>
      <c r="M134" s="25"/>
      <c r="N134" s="25"/>
      <c r="O134" s="25"/>
      <c r="P134" s="25"/>
      <c r="Q134" s="25"/>
      <c r="R134" s="25"/>
      <c r="S134" s="25"/>
      <c r="T134" s="25"/>
      <c r="U134" s="25"/>
      <c r="V134" s="37"/>
      <c r="W134" s="39" t="s">
        <v>96</v>
      </c>
      <c r="X134" s="39"/>
      <c r="Y134" s="39"/>
      <c r="Z134" s="39" t="s">
        <v>97</v>
      </c>
      <c r="AA134" s="39"/>
      <c r="AB134" s="39"/>
      <c r="AC134" s="36" t="s">
        <v>98</v>
      </c>
      <c r="AD134" s="36"/>
      <c r="AE134" s="36"/>
      <c r="AF134" s="36" t="s">
        <v>99</v>
      </c>
      <c r="AG134" s="36"/>
      <c r="AH134" s="36"/>
      <c r="AI134" s="39" t="s">
        <v>100</v>
      </c>
      <c r="AJ134" s="39"/>
      <c r="AK134" s="39"/>
      <c r="AL134" s="39" t="s">
        <v>101</v>
      </c>
      <c r="AM134" s="39"/>
      <c r="AN134" s="39"/>
      <c r="AO134" s="36" t="s">
        <v>131</v>
      </c>
      <c r="AP134" s="36"/>
      <c r="AQ134" s="36"/>
      <c r="AR134" s="36" t="s">
        <v>102</v>
      </c>
      <c r="AS134" s="36"/>
      <c r="AT134" s="36"/>
      <c r="AU134" s="39" t="s">
        <v>137</v>
      </c>
      <c r="AV134" s="39"/>
      <c r="AW134" s="39"/>
      <c r="AX134" s="36" t="s">
        <v>138</v>
      </c>
      <c r="AY134" s="36"/>
      <c r="AZ134" s="36"/>
      <c r="BA134" s="39" t="s">
        <v>139</v>
      </c>
      <c r="BB134" s="39"/>
      <c r="BC134" s="39"/>
      <c r="BD134" s="36" t="s">
        <v>140</v>
      </c>
      <c r="BE134" s="36"/>
      <c r="BF134" s="36"/>
      <c r="BG134" s="39" t="s">
        <v>141</v>
      </c>
      <c r="BH134" s="39"/>
      <c r="BI134" s="39"/>
      <c r="BJ134" s="36" t="s">
        <v>142</v>
      </c>
      <c r="BK134" s="36"/>
      <c r="BL134" s="36"/>
      <c r="CA134" s="2" t="s">
        <v>130</v>
      </c>
    </row>
    <row r="135" spans="1:79" s="10" customFormat="1" ht="13.2" customHeight="1">
      <c r="A135" s="101">
        <v>1</v>
      </c>
      <c r="B135" s="102"/>
      <c r="C135" s="102"/>
      <c r="D135" s="115" t="s">
        <v>267</v>
      </c>
      <c r="E135" s="113"/>
      <c r="F135" s="113"/>
      <c r="G135" s="113"/>
      <c r="H135" s="113"/>
      <c r="I135" s="113"/>
      <c r="J135" s="113"/>
      <c r="K135" s="113"/>
      <c r="L135" s="113"/>
      <c r="M135" s="113"/>
      <c r="N135" s="113"/>
      <c r="O135" s="113"/>
      <c r="P135" s="113"/>
      <c r="Q135" s="113"/>
      <c r="R135" s="113"/>
      <c r="S135" s="113"/>
      <c r="T135" s="113"/>
      <c r="U135" s="113"/>
      <c r="V135" s="114"/>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CA135" s="10" t="s">
        <v>53</v>
      </c>
    </row>
    <row r="136" spans="1:79" s="111" customFormat="1" ht="26.4" customHeight="1">
      <c r="A136" s="124">
        <v>2</v>
      </c>
      <c r="B136" s="125"/>
      <c r="C136" s="125"/>
      <c r="D136" s="107" t="s">
        <v>268</v>
      </c>
      <c r="E136" s="105"/>
      <c r="F136" s="105"/>
      <c r="G136" s="105"/>
      <c r="H136" s="105"/>
      <c r="I136" s="105"/>
      <c r="J136" s="105"/>
      <c r="K136" s="105"/>
      <c r="L136" s="105"/>
      <c r="M136" s="105"/>
      <c r="N136" s="105"/>
      <c r="O136" s="105"/>
      <c r="P136" s="105"/>
      <c r="Q136" s="105"/>
      <c r="R136" s="105"/>
      <c r="S136" s="105"/>
      <c r="T136" s="105"/>
      <c r="U136" s="105"/>
      <c r="V136" s="106"/>
      <c r="W136" s="143" t="s">
        <v>227</v>
      </c>
      <c r="X136" s="143"/>
      <c r="Y136" s="143"/>
      <c r="Z136" s="143" t="s">
        <v>227</v>
      </c>
      <c r="AA136" s="143"/>
      <c r="AB136" s="143"/>
      <c r="AC136" s="143"/>
      <c r="AD136" s="143"/>
      <c r="AE136" s="143"/>
      <c r="AF136" s="143"/>
      <c r="AG136" s="143"/>
      <c r="AH136" s="143"/>
      <c r="AI136" s="143" t="s">
        <v>227</v>
      </c>
      <c r="AJ136" s="143"/>
      <c r="AK136" s="143"/>
      <c r="AL136" s="143" t="s">
        <v>227</v>
      </c>
      <c r="AM136" s="143"/>
      <c r="AN136" s="143"/>
      <c r="AO136" s="143"/>
      <c r="AP136" s="143"/>
      <c r="AQ136" s="143"/>
      <c r="AR136" s="143"/>
      <c r="AS136" s="143"/>
      <c r="AT136" s="143"/>
      <c r="AU136" s="143" t="s">
        <v>227</v>
      </c>
      <c r="AV136" s="143"/>
      <c r="AW136" s="143"/>
      <c r="AX136" s="143"/>
      <c r="AY136" s="143"/>
      <c r="AZ136" s="143"/>
      <c r="BA136" s="143" t="s">
        <v>227</v>
      </c>
      <c r="BB136" s="143"/>
      <c r="BC136" s="143"/>
      <c r="BD136" s="143"/>
      <c r="BE136" s="143"/>
      <c r="BF136" s="143"/>
      <c r="BG136" s="143" t="s">
        <v>227</v>
      </c>
      <c r="BH136" s="143"/>
      <c r="BI136" s="143"/>
      <c r="BJ136" s="143"/>
      <c r="BK136" s="143"/>
      <c r="BL136" s="143"/>
    </row>
    <row r="139" spans="1:79" ht="14.25" customHeight="1">
      <c r="A139" s="40" t="s">
        <v>196</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row>
    <row r="141" spans="1:79" ht="14.25" customHeight="1">
      <c r="A141" s="40" t="s">
        <v>288</v>
      </c>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row>
    <row r="143" spans="1:79" ht="15" customHeight="1">
      <c r="A143" s="32" t="s">
        <v>218</v>
      </c>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row>
    <row r="145" spans="1:79" ht="15" customHeight="1">
      <c r="A145" s="43" t="s">
        <v>9</v>
      </c>
      <c r="B145" s="43"/>
      <c r="C145" s="43"/>
      <c r="D145" s="43"/>
      <c r="E145" s="43"/>
      <c r="F145" s="43"/>
      <c r="G145" s="43" t="s">
        <v>165</v>
      </c>
      <c r="H145" s="43"/>
      <c r="I145" s="43"/>
      <c r="J145" s="43"/>
      <c r="K145" s="43"/>
      <c r="L145" s="43"/>
      <c r="M145" s="43"/>
      <c r="N145" s="43"/>
      <c r="O145" s="43"/>
      <c r="P145" s="43"/>
      <c r="Q145" s="43"/>
      <c r="R145" s="43"/>
      <c r="S145" s="43"/>
      <c r="T145" s="43" t="s">
        <v>16</v>
      </c>
      <c r="U145" s="43"/>
      <c r="V145" s="43"/>
      <c r="W145" s="43"/>
      <c r="X145" s="43"/>
      <c r="Y145" s="43"/>
      <c r="Z145" s="43"/>
      <c r="AA145" s="28" t="s">
        <v>219</v>
      </c>
      <c r="AB145" s="80"/>
      <c r="AC145" s="80"/>
      <c r="AD145" s="80"/>
      <c r="AE145" s="80"/>
      <c r="AF145" s="80"/>
      <c r="AG145" s="80"/>
      <c r="AH145" s="80"/>
      <c r="AI145" s="80"/>
      <c r="AJ145" s="80"/>
      <c r="AK145" s="80"/>
      <c r="AL145" s="80"/>
      <c r="AM145" s="80"/>
      <c r="AN145" s="80"/>
      <c r="AO145" s="81"/>
      <c r="AP145" s="28" t="s">
        <v>220</v>
      </c>
      <c r="AQ145" s="29"/>
      <c r="AR145" s="29"/>
      <c r="AS145" s="29"/>
      <c r="AT145" s="29"/>
      <c r="AU145" s="29"/>
      <c r="AV145" s="29"/>
      <c r="AW145" s="29"/>
      <c r="AX145" s="29"/>
      <c r="AY145" s="29"/>
      <c r="AZ145" s="29"/>
      <c r="BA145" s="29"/>
      <c r="BB145" s="29"/>
      <c r="BC145" s="29"/>
      <c r="BD145" s="44"/>
      <c r="BE145" s="28" t="s">
        <v>221</v>
      </c>
      <c r="BF145" s="29"/>
      <c r="BG145" s="29"/>
      <c r="BH145" s="29"/>
      <c r="BI145" s="29"/>
      <c r="BJ145" s="29"/>
      <c r="BK145" s="29"/>
      <c r="BL145" s="29"/>
      <c r="BM145" s="29"/>
      <c r="BN145" s="29"/>
      <c r="BO145" s="29"/>
      <c r="BP145" s="29"/>
      <c r="BQ145" s="29"/>
      <c r="BR145" s="29"/>
      <c r="BS145" s="44"/>
    </row>
    <row r="146" spans="1:79" ht="32.1"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t="s">
        <v>7</v>
      </c>
      <c r="AB146" s="43"/>
      <c r="AC146" s="43"/>
      <c r="AD146" s="43"/>
      <c r="AE146" s="43"/>
      <c r="AF146" s="43" t="s">
        <v>6</v>
      </c>
      <c r="AG146" s="43"/>
      <c r="AH146" s="43"/>
      <c r="AI146" s="43"/>
      <c r="AJ146" s="43"/>
      <c r="AK146" s="43" t="s">
        <v>114</v>
      </c>
      <c r="AL146" s="43"/>
      <c r="AM146" s="43"/>
      <c r="AN146" s="43"/>
      <c r="AO146" s="43"/>
      <c r="AP146" s="43" t="s">
        <v>7</v>
      </c>
      <c r="AQ146" s="43"/>
      <c r="AR146" s="43"/>
      <c r="AS146" s="43"/>
      <c r="AT146" s="43"/>
      <c r="AU146" s="43" t="s">
        <v>6</v>
      </c>
      <c r="AV146" s="43"/>
      <c r="AW146" s="43"/>
      <c r="AX146" s="43"/>
      <c r="AY146" s="43"/>
      <c r="AZ146" s="43" t="s">
        <v>121</v>
      </c>
      <c r="BA146" s="43"/>
      <c r="BB146" s="43"/>
      <c r="BC146" s="43"/>
      <c r="BD146" s="43"/>
      <c r="BE146" s="43" t="s">
        <v>7</v>
      </c>
      <c r="BF146" s="43"/>
      <c r="BG146" s="43"/>
      <c r="BH146" s="43"/>
      <c r="BI146" s="43"/>
      <c r="BJ146" s="43" t="s">
        <v>6</v>
      </c>
      <c r="BK146" s="43"/>
      <c r="BL146" s="43"/>
      <c r="BM146" s="43"/>
      <c r="BN146" s="43"/>
      <c r="BO146" s="43" t="s">
        <v>166</v>
      </c>
      <c r="BP146" s="43"/>
      <c r="BQ146" s="43"/>
      <c r="BR146" s="43"/>
      <c r="BS146" s="43"/>
    </row>
    <row r="147" spans="1:79" ht="15" customHeight="1">
      <c r="A147" s="43">
        <v>1</v>
      </c>
      <c r="B147" s="43"/>
      <c r="C147" s="43"/>
      <c r="D147" s="43"/>
      <c r="E147" s="43"/>
      <c r="F147" s="43"/>
      <c r="G147" s="43">
        <v>2</v>
      </c>
      <c r="H147" s="43"/>
      <c r="I147" s="43"/>
      <c r="J147" s="43"/>
      <c r="K147" s="43"/>
      <c r="L147" s="43"/>
      <c r="M147" s="43"/>
      <c r="N147" s="43"/>
      <c r="O147" s="43"/>
      <c r="P147" s="43"/>
      <c r="Q147" s="43"/>
      <c r="R147" s="43"/>
      <c r="S147" s="43"/>
      <c r="T147" s="43">
        <v>3</v>
      </c>
      <c r="U147" s="43"/>
      <c r="V147" s="43"/>
      <c r="W147" s="43"/>
      <c r="X147" s="43"/>
      <c r="Y147" s="43"/>
      <c r="Z147" s="43"/>
      <c r="AA147" s="43">
        <v>4</v>
      </c>
      <c r="AB147" s="43"/>
      <c r="AC147" s="43"/>
      <c r="AD147" s="43"/>
      <c r="AE147" s="43"/>
      <c r="AF147" s="43">
        <v>5</v>
      </c>
      <c r="AG147" s="43"/>
      <c r="AH147" s="43"/>
      <c r="AI147" s="43"/>
      <c r="AJ147" s="43"/>
      <c r="AK147" s="43">
        <v>6</v>
      </c>
      <c r="AL147" s="43"/>
      <c r="AM147" s="43"/>
      <c r="AN147" s="43"/>
      <c r="AO147" s="43"/>
      <c r="AP147" s="43">
        <v>7</v>
      </c>
      <c r="AQ147" s="43"/>
      <c r="AR147" s="43"/>
      <c r="AS147" s="43"/>
      <c r="AT147" s="43"/>
      <c r="AU147" s="43">
        <v>8</v>
      </c>
      <c r="AV147" s="43"/>
      <c r="AW147" s="43"/>
      <c r="AX147" s="43"/>
      <c r="AY147" s="43"/>
      <c r="AZ147" s="43">
        <v>9</v>
      </c>
      <c r="BA147" s="43"/>
      <c r="BB147" s="43"/>
      <c r="BC147" s="43"/>
      <c r="BD147" s="43"/>
      <c r="BE147" s="43">
        <v>10</v>
      </c>
      <c r="BF147" s="43"/>
      <c r="BG147" s="43"/>
      <c r="BH147" s="43"/>
      <c r="BI147" s="43"/>
      <c r="BJ147" s="43">
        <v>11</v>
      </c>
      <c r="BK147" s="43"/>
      <c r="BL147" s="43"/>
      <c r="BM147" s="43"/>
      <c r="BN147" s="43"/>
      <c r="BO147" s="43">
        <v>12</v>
      </c>
      <c r="BP147" s="43"/>
      <c r="BQ147" s="43"/>
      <c r="BR147" s="43"/>
      <c r="BS147" s="43"/>
    </row>
    <row r="148" spans="1:79" s="2" customFormat="1" ht="15" hidden="1" customHeight="1">
      <c r="A148" s="39" t="s">
        <v>93</v>
      </c>
      <c r="B148" s="39"/>
      <c r="C148" s="39"/>
      <c r="D148" s="39"/>
      <c r="E148" s="39"/>
      <c r="F148" s="39"/>
      <c r="G148" s="74" t="s">
        <v>81</v>
      </c>
      <c r="H148" s="74"/>
      <c r="I148" s="74"/>
      <c r="J148" s="74"/>
      <c r="K148" s="74"/>
      <c r="L148" s="74"/>
      <c r="M148" s="74"/>
      <c r="N148" s="74"/>
      <c r="O148" s="74"/>
      <c r="P148" s="74"/>
      <c r="Q148" s="74"/>
      <c r="R148" s="74"/>
      <c r="S148" s="74"/>
      <c r="T148" s="74" t="s">
        <v>103</v>
      </c>
      <c r="U148" s="74"/>
      <c r="V148" s="74"/>
      <c r="W148" s="74"/>
      <c r="X148" s="74"/>
      <c r="Y148" s="74"/>
      <c r="Z148" s="74"/>
      <c r="AA148" s="36" t="s">
        <v>89</v>
      </c>
      <c r="AB148" s="36"/>
      <c r="AC148" s="36"/>
      <c r="AD148" s="36"/>
      <c r="AE148" s="36"/>
      <c r="AF148" s="36" t="s">
        <v>90</v>
      </c>
      <c r="AG148" s="36"/>
      <c r="AH148" s="36"/>
      <c r="AI148" s="36"/>
      <c r="AJ148" s="36"/>
      <c r="AK148" s="60" t="s">
        <v>161</v>
      </c>
      <c r="AL148" s="60"/>
      <c r="AM148" s="60"/>
      <c r="AN148" s="60"/>
      <c r="AO148" s="60"/>
      <c r="AP148" s="36" t="s">
        <v>91</v>
      </c>
      <c r="AQ148" s="36"/>
      <c r="AR148" s="36"/>
      <c r="AS148" s="36"/>
      <c r="AT148" s="36"/>
      <c r="AU148" s="36" t="s">
        <v>92</v>
      </c>
      <c r="AV148" s="36"/>
      <c r="AW148" s="36"/>
      <c r="AX148" s="36"/>
      <c r="AY148" s="36"/>
      <c r="AZ148" s="60" t="s">
        <v>161</v>
      </c>
      <c r="BA148" s="60"/>
      <c r="BB148" s="60"/>
      <c r="BC148" s="60"/>
      <c r="BD148" s="60"/>
      <c r="BE148" s="36" t="s">
        <v>82</v>
      </c>
      <c r="BF148" s="36"/>
      <c r="BG148" s="36"/>
      <c r="BH148" s="36"/>
      <c r="BI148" s="36"/>
      <c r="BJ148" s="36" t="s">
        <v>83</v>
      </c>
      <c r="BK148" s="36"/>
      <c r="BL148" s="36"/>
      <c r="BM148" s="36"/>
      <c r="BN148" s="36"/>
      <c r="BO148" s="60" t="s">
        <v>161</v>
      </c>
      <c r="BP148" s="60"/>
      <c r="BQ148" s="60"/>
      <c r="BR148" s="60"/>
      <c r="BS148" s="60"/>
      <c r="CA148" s="2" t="s">
        <v>54</v>
      </c>
    </row>
    <row r="149" spans="1:79" s="10" customFormat="1" ht="13.2" customHeight="1">
      <c r="A149" s="100"/>
      <c r="B149" s="100"/>
      <c r="C149" s="100"/>
      <c r="D149" s="100"/>
      <c r="E149" s="100"/>
      <c r="F149" s="100"/>
      <c r="G149" s="115" t="s">
        <v>188</v>
      </c>
      <c r="H149" s="113"/>
      <c r="I149" s="113"/>
      <c r="J149" s="113"/>
      <c r="K149" s="113"/>
      <c r="L149" s="113"/>
      <c r="M149" s="113"/>
      <c r="N149" s="113"/>
      <c r="O149" s="113"/>
      <c r="P149" s="113"/>
      <c r="Q149" s="113"/>
      <c r="R149" s="113"/>
      <c r="S149" s="114"/>
      <c r="T149" s="144"/>
      <c r="U149" s="144"/>
      <c r="V149" s="144"/>
      <c r="W149" s="144"/>
      <c r="X149" s="144"/>
      <c r="Y149" s="144"/>
      <c r="Z149" s="144"/>
      <c r="AA149" s="131"/>
      <c r="AB149" s="131"/>
      <c r="AC149" s="131"/>
      <c r="AD149" s="131"/>
      <c r="AE149" s="131"/>
      <c r="AF149" s="131"/>
      <c r="AG149" s="131"/>
      <c r="AH149" s="131"/>
      <c r="AI149" s="131"/>
      <c r="AJ149" s="131"/>
      <c r="AK149" s="131">
        <f>IF(ISNUMBER(AA149),AA149,0)+IF(ISNUMBER(AF149),AF149,0)</f>
        <v>0</v>
      </c>
      <c r="AL149" s="131"/>
      <c r="AM149" s="131"/>
      <c r="AN149" s="131"/>
      <c r="AO149" s="131"/>
      <c r="AP149" s="131"/>
      <c r="AQ149" s="131"/>
      <c r="AR149" s="131"/>
      <c r="AS149" s="131"/>
      <c r="AT149" s="131"/>
      <c r="AU149" s="131"/>
      <c r="AV149" s="131"/>
      <c r="AW149" s="131"/>
      <c r="AX149" s="131"/>
      <c r="AY149" s="131"/>
      <c r="AZ149" s="131">
        <f>IF(ISNUMBER(AP149),AP149,0)+IF(ISNUMBER(AU149),AU149,0)</f>
        <v>0</v>
      </c>
      <c r="BA149" s="131"/>
      <c r="BB149" s="131"/>
      <c r="BC149" s="131"/>
      <c r="BD149" s="131"/>
      <c r="BE149" s="131"/>
      <c r="BF149" s="131"/>
      <c r="BG149" s="131"/>
      <c r="BH149" s="131"/>
      <c r="BI149" s="131"/>
      <c r="BJ149" s="131"/>
      <c r="BK149" s="131"/>
      <c r="BL149" s="131"/>
      <c r="BM149" s="131"/>
      <c r="BN149" s="131"/>
      <c r="BO149" s="131">
        <f>IF(ISNUMBER(BE149),BE149,0)+IF(ISNUMBER(BJ149),BJ149,0)</f>
        <v>0</v>
      </c>
      <c r="BP149" s="131"/>
      <c r="BQ149" s="131"/>
      <c r="BR149" s="131"/>
      <c r="BS149" s="131"/>
      <c r="CA149" s="10" t="s">
        <v>55</v>
      </c>
    </row>
    <row r="152" spans="1:79" ht="14.25" customHeight="1">
      <c r="A152" s="40" t="s">
        <v>301</v>
      </c>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row>
    <row r="154" spans="1:79" ht="15" customHeight="1">
      <c r="A154" s="32" t="s">
        <v>218</v>
      </c>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row>
    <row r="156" spans="1:79" ht="15" customHeight="1">
      <c r="A156" s="43" t="s">
        <v>9</v>
      </c>
      <c r="B156" s="43"/>
      <c r="C156" s="43"/>
      <c r="D156" s="43"/>
      <c r="E156" s="43"/>
      <c r="F156" s="43"/>
      <c r="G156" s="43" t="s">
        <v>165</v>
      </c>
      <c r="H156" s="43"/>
      <c r="I156" s="43"/>
      <c r="J156" s="43"/>
      <c r="K156" s="43"/>
      <c r="L156" s="43"/>
      <c r="M156" s="43"/>
      <c r="N156" s="43"/>
      <c r="O156" s="43"/>
      <c r="P156" s="43"/>
      <c r="Q156" s="43"/>
      <c r="R156" s="43"/>
      <c r="S156" s="43"/>
      <c r="T156" s="43" t="s">
        <v>16</v>
      </c>
      <c r="U156" s="43"/>
      <c r="V156" s="43"/>
      <c r="W156" s="43"/>
      <c r="X156" s="43"/>
      <c r="Y156" s="43"/>
      <c r="Z156" s="43"/>
      <c r="AA156" s="28" t="s">
        <v>222</v>
      </c>
      <c r="AB156" s="80"/>
      <c r="AC156" s="80"/>
      <c r="AD156" s="80"/>
      <c r="AE156" s="80"/>
      <c r="AF156" s="80"/>
      <c r="AG156" s="80"/>
      <c r="AH156" s="80"/>
      <c r="AI156" s="80"/>
      <c r="AJ156" s="80"/>
      <c r="AK156" s="80"/>
      <c r="AL156" s="80"/>
      <c r="AM156" s="80"/>
      <c r="AN156" s="80"/>
      <c r="AO156" s="81"/>
      <c r="AP156" s="28" t="s">
        <v>224</v>
      </c>
      <c r="AQ156" s="29"/>
      <c r="AR156" s="29"/>
      <c r="AS156" s="29"/>
      <c r="AT156" s="29"/>
      <c r="AU156" s="29"/>
      <c r="AV156" s="29"/>
      <c r="AW156" s="29"/>
      <c r="AX156" s="29"/>
      <c r="AY156" s="29"/>
      <c r="AZ156" s="29"/>
      <c r="BA156" s="29"/>
      <c r="BB156" s="29"/>
      <c r="BC156" s="29"/>
      <c r="BD156" s="44"/>
    </row>
    <row r="157" spans="1:79" ht="32.1"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t="s">
        <v>7</v>
      </c>
      <c r="AB157" s="43"/>
      <c r="AC157" s="43"/>
      <c r="AD157" s="43"/>
      <c r="AE157" s="43"/>
      <c r="AF157" s="43" t="s">
        <v>6</v>
      </c>
      <c r="AG157" s="43"/>
      <c r="AH157" s="43"/>
      <c r="AI157" s="43"/>
      <c r="AJ157" s="43"/>
      <c r="AK157" s="43" t="s">
        <v>114</v>
      </c>
      <c r="AL157" s="43"/>
      <c r="AM157" s="43"/>
      <c r="AN157" s="43"/>
      <c r="AO157" s="43"/>
      <c r="AP157" s="43" t="s">
        <v>7</v>
      </c>
      <c r="AQ157" s="43"/>
      <c r="AR157" s="43"/>
      <c r="AS157" s="43"/>
      <c r="AT157" s="43"/>
      <c r="AU157" s="43" t="s">
        <v>6</v>
      </c>
      <c r="AV157" s="43"/>
      <c r="AW157" s="43"/>
      <c r="AX157" s="43"/>
      <c r="AY157" s="43"/>
      <c r="AZ157" s="43" t="s">
        <v>121</v>
      </c>
      <c r="BA157" s="43"/>
      <c r="BB157" s="43"/>
      <c r="BC157" s="43"/>
      <c r="BD157" s="43"/>
    </row>
    <row r="158" spans="1:79" ht="15" customHeight="1">
      <c r="A158" s="43">
        <v>1</v>
      </c>
      <c r="B158" s="43"/>
      <c r="C158" s="43"/>
      <c r="D158" s="43"/>
      <c r="E158" s="43"/>
      <c r="F158" s="43"/>
      <c r="G158" s="43">
        <v>2</v>
      </c>
      <c r="H158" s="43"/>
      <c r="I158" s="43"/>
      <c r="J158" s="43"/>
      <c r="K158" s="43"/>
      <c r="L158" s="43"/>
      <c r="M158" s="43"/>
      <c r="N158" s="43"/>
      <c r="O158" s="43"/>
      <c r="P158" s="43"/>
      <c r="Q158" s="43"/>
      <c r="R158" s="43"/>
      <c r="S158" s="43"/>
      <c r="T158" s="43">
        <v>3</v>
      </c>
      <c r="U158" s="43"/>
      <c r="V158" s="43"/>
      <c r="W158" s="43"/>
      <c r="X158" s="43"/>
      <c r="Y158" s="43"/>
      <c r="Z158" s="43"/>
      <c r="AA158" s="43">
        <v>4</v>
      </c>
      <c r="AB158" s="43"/>
      <c r="AC158" s="43"/>
      <c r="AD158" s="43"/>
      <c r="AE158" s="43"/>
      <c r="AF158" s="43">
        <v>5</v>
      </c>
      <c r="AG158" s="43"/>
      <c r="AH158" s="43"/>
      <c r="AI158" s="43"/>
      <c r="AJ158" s="43"/>
      <c r="AK158" s="43">
        <v>6</v>
      </c>
      <c r="AL158" s="43"/>
      <c r="AM158" s="43"/>
      <c r="AN158" s="43"/>
      <c r="AO158" s="43"/>
      <c r="AP158" s="43">
        <v>7</v>
      </c>
      <c r="AQ158" s="43"/>
      <c r="AR158" s="43"/>
      <c r="AS158" s="43"/>
      <c r="AT158" s="43"/>
      <c r="AU158" s="43">
        <v>8</v>
      </c>
      <c r="AV158" s="43"/>
      <c r="AW158" s="43"/>
      <c r="AX158" s="43"/>
      <c r="AY158" s="43"/>
      <c r="AZ158" s="43">
        <v>9</v>
      </c>
      <c r="BA158" s="43"/>
      <c r="BB158" s="43"/>
      <c r="BC158" s="43"/>
      <c r="BD158" s="43"/>
    </row>
    <row r="159" spans="1:79" s="2" customFormat="1" ht="12" hidden="1" customHeight="1">
      <c r="A159" s="39" t="s">
        <v>93</v>
      </c>
      <c r="B159" s="39"/>
      <c r="C159" s="39"/>
      <c r="D159" s="39"/>
      <c r="E159" s="39"/>
      <c r="F159" s="39"/>
      <c r="G159" s="74" t="s">
        <v>81</v>
      </c>
      <c r="H159" s="74"/>
      <c r="I159" s="74"/>
      <c r="J159" s="74"/>
      <c r="K159" s="74"/>
      <c r="L159" s="74"/>
      <c r="M159" s="74"/>
      <c r="N159" s="74"/>
      <c r="O159" s="74"/>
      <c r="P159" s="74"/>
      <c r="Q159" s="74"/>
      <c r="R159" s="74"/>
      <c r="S159" s="74"/>
      <c r="T159" s="74" t="s">
        <v>103</v>
      </c>
      <c r="U159" s="74"/>
      <c r="V159" s="74"/>
      <c r="W159" s="74"/>
      <c r="X159" s="74"/>
      <c r="Y159" s="74"/>
      <c r="Z159" s="74"/>
      <c r="AA159" s="36" t="s">
        <v>84</v>
      </c>
      <c r="AB159" s="36"/>
      <c r="AC159" s="36"/>
      <c r="AD159" s="36"/>
      <c r="AE159" s="36"/>
      <c r="AF159" s="36" t="s">
        <v>85</v>
      </c>
      <c r="AG159" s="36"/>
      <c r="AH159" s="36"/>
      <c r="AI159" s="36"/>
      <c r="AJ159" s="36"/>
      <c r="AK159" s="60" t="s">
        <v>161</v>
      </c>
      <c r="AL159" s="60"/>
      <c r="AM159" s="60"/>
      <c r="AN159" s="60"/>
      <c r="AO159" s="60"/>
      <c r="AP159" s="36" t="s">
        <v>86</v>
      </c>
      <c r="AQ159" s="36"/>
      <c r="AR159" s="36"/>
      <c r="AS159" s="36"/>
      <c r="AT159" s="36"/>
      <c r="AU159" s="36" t="s">
        <v>87</v>
      </c>
      <c r="AV159" s="36"/>
      <c r="AW159" s="36"/>
      <c r="AX159" s="36"/>
      <c r="AY159" s="36"/>
      <c r="AZ159" s="60" t="s">
        <v>161</v>
      </c>
      <c r="BA159" s="60"/>
      <c r="BB159" s="60"/>
      <c r="BC159" s="60"/>
      <c r="BD159" s="60"/>
      <c r="CA159" s="2" t="s">
        <v>56</v>
      </c>
    </row>
    <row r="160" spans="1:79" s="10" customFormat="1" ht="13.2" customHeight="1">
      <c r="A160" s="100"/>
      <c r="B160" s="100"/>
      <c r="C160" s="100"/>
      <c r="D160" s="100"/>
      <c r="E160" s="100"/>
      <c r="F160" s="100"/>
      <c r="G160" s="115" t="s">
        <v>188</v>
      </c>
      <c r="H160" s="113"/>
      <c r="I160" s="113"/>
      <c r="J160" s="113"/>
      <c r="K160" s="113"/>
      <c r="L160" s="113"/>
      <c r="M160" s="113"/>
      <c r="N160" s="113"/>
      <c r="O160" s="113"/>
      <c r="P160" s="113"/>
      <c r="Q160" s="113"/>
      <c r="R160" s="113"/>
      <c r="S160" s="114"/>
      <c r="T160" s="144"/>
      <c r="U160" s="144"/>
      <c r="V160" s="144"/>
      <c r="W160" s="144"/>
      <c r="X160" s="144"/>
      <c r="Y160" s="144"/>
      <c r="Z160" s="144"/>
      <c r="AA160" s="131"/>
      <c r="AB160" s="131"/>
      <c r="AC160" s="131"/>
      <c r="AD160" s="131"/>
      <c r="AE160" s="131"/>
      <c r="AF160" s="131"/>
      <c r="AG160" s="131"/>
      <c r="AH160" s="131"/>
      <c r="AI160" s="131"/>
      <c r="AJ160" s="131"/>
      <c r="AK160" s="131">
        <f>IF(ISNUMBER(AA160),AA160,0)+IF(ISNUMBER(AF160),AF160,0)</f>
        <v>0</v>
      </c>
      <c r="AL160" s="131"/>
      <c r="AM160" s="131"/>
      <c r="AN160" s="131"/>
      <c r="AO160" s="131"/>
      <c r="AP160" s="131"/>
      <c r="AQ160" s="131"/>
      <c r="AR160" s="131"/>
      <c r="AS160" s="131"/>
      <c r="AT160" s="131"/>
      <c r="AU160" s="131"/>
      <c r="AV160" s="131"/>
      <c r="AW160" s="131"/>
      <c r="AX160" s="131"/>
      <c r="AY160" s="131"/>
      <c r="AZ160" s="131">
        <f>IF(ISNUMBER(AP160),AP160,0)+IF(ISNUMBER(AU160),AU160,0)</f>
        <v>0</v>
      </c>
      <c r="BA160" s="131"/>
      <c r="BB160" s="131"/>
      <c r="BC160" s="131"/>
      <c r="BD160" s="131"/>
      <c r="CA160" s="10" t="s">
        <v>57</v>
      </c>
    </row>
    <row r="162" spans="1:79" ht="14.25" customHeight="1">
      <c r="A162" s="40" t="s">
        <v>302</v>
      </c>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row>
    <row r="164" spans="1:79" ht="15" customHeight="1">
      <c r="A164" s="32" t="s">
        <v>218</v>
      </c>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row>
    <row r="166" spans="1:79" ht="23.1" customHeight="1">
      <c r="A166" s="43" t="s">
        <v>167</v>
      </c>
      <c r="B166" s="43"/>
      <c r="C166" s="43"/>
      <c r="D166" s="43"/>
      <c r="E166" s="43"/>
      <c r="F166" s="43"/>
      <c r="G166" s="43"/>
      <c r="H166" s="43"/>
      <c r="I166" s="43"/>
      <c r="J166" s="43"/>
      <c r="K166" s="43"/>
      <c r="L166" s="43"/>
      <c r="M166" s="43"/>
      <c r="N166" s="48" t="s">
        <v>168</v>
      </c>
      <c r="O166" s="49"/>
      <c r="P166" s="49"/>
      <c r="Q166" s="49"/>
      <c r="R166" s="49"/>
      <c r="S166" s="49"/>
      <c r="T166" s="49"/>
      <c r="U166" s="50"/>
      <c r="V166" s="48" t="s">
        <v>169</v>
      </c>
      <c r="W166" s="49"/>
      <c r="X166" s="49"/>
      <c r="Y166" s="50"/>
      <c r="Z166" s="28" t="s">
        <v>219</v>
      </c>
      <c r="AA166" s="29"/>
      <c r="AB166" s="29"/>
      <c r="AC166" s="29"/>
      <c r="AD166" s="29"/>
      <c r="AE166" s="29"/>
      <c r="AF166" s="29"/>
      <c r="AG166" s="44"/>
      <c r="AH166" s="28" t="s">
        <v>220</v>
      </c>
      <c r="AI166" s="29"/>
      <c r="AJ166" s="29"/>
      <c r="AK166" s="29"/>
      <c r="AL166" s="29"/>
      <c r="AM166" s="29"/>
      <c r="AN166" s="29"/>
      <c r="AO166" s="44"/>
      <c r="AP166" s="28" t="s">
        <v>221</v>
      </c>
      <c r="AQ166" s="29"/>
      <c r="AR166" s="29"/>
      <c r="AS166" s="29"/>
      <c r="AT166" s="29"/>
      <c r="AU166" s="29"/>
      <c r="AV166" s="29"/>
      <c r="AW166" s="29"/>
      <c r="AX166" s="28" t="s">
        <v>222</v>
      </c>
      <c r="AY166" s="29"/>
      <c r="AZ166" s="29"/>
      <c r="BA166" s="29"/>
      <c r="BB166" s="29"/>
      <c r="BC166" s="29"/>
      <c r="BD166" s="29"/>
      <c r="BE166" s="44"/>
      <c r="BF166" s="28" t="s">
        <v>224</v>
      </c>
      <c r="BG166" s="29"/>
      <c r="BH166" s="29"/>
      <c r="BI166" s="29"/>
      <c r="BJ166" s="29"/>
      <c r="BK166" s="29"/>
      <c r="BL166" s="29"/>
      <c r="BM166" s="44"/>
    </row>
    <row r="167" spans="1:79" ht="95.25" customHeight="1">
      <c r="A167" s="43"/>
      <c r="B167" s="43"/>
      <c r="C167" s="43"/>
      <c r="D167" s="43"/>
      <c r="E167" s="43"/>
      <c r="F167" s="43"/>
      <c r="G167" s="43"/>
      <c r="H167" s="43"/>
      <c r="I167" s="43"/>
      <c r="J167" s="43"/>
      <c r="K167" s="43"/>
      <c r="L167" s="43"/>
      <c r="M167" s="43"/>
      <c r="N167" s="51"/>
      <c r="O167" s="52"/>
      <c r="P167" s="52"/>
      <c r="Q167" s="52"/>
      <c r="R167" s="52"/>
      <c r="S167" s="52"/>
      <c r="T167" s="52"/>
      <c r="U167" s="53"/>
      <c r="V167" s="51"/>
      <c r="W167" s="52"/>
      <c r="X167" s="52"/>
      <c r="Y167" s="53"/>
      <c r="Z167" s="75" t="s">
        <v>172</v>
      </c>
      <c r="AA167" s="75"/>
      <c r="AB167" s="75"/>
      <c r="AC167" s="75"/>
      <c r="AD167" s="75" t="s">
        <v>173</v>
      </c>
      <c r="AE167" s="75"/>
      <c r="AF167" s="75"/>
      <c r="AG167" s="75"/>
      <c r="AH167" s="75" t="s">
        <v>172</v>
      </c>
      <c r="AI167" s="75"/>
      <c r="AJ167" s="75"/>
      <c r="AK167" s="75"/>
      <c r="AL167" s="75" t="s">
        <v>173</v>
      </c>
      <c r="AM167" s="75"/>
      <c r="AN167" s="75"/>
      <c r="AO167" s="75"/>
      <c r="AP167" s="75" t="s">
        <v>172</v>
      </c>
      <c r="AQ167" s="75"/>
      <c r="AR167" s="75"/>
      <c r="AS167" s="75"/>
      <c r="AT167" s="75" t="s">
        <v>173</v>
      </c>
      <c r="AU167" s="75"/>
      <c r="AV167" s="75"/>
      <c r="AW167" s="75"/>
      <c r="AX167" s="75" t="s">
        <v>172</v>
      </c>
      <c r="AY167" s="75"/>
      <c r="AZ167" s="75"/>
      <c r="BA167" s="75"/>
      <c r="BB167" s="75" t="s">
        <v>173</v>
      </c>
      <c r="BC167" s="75"/>
      <c r="BD167" s="75"/>
      <c r="BE167" s="75"/>
      <c r="BF167" s="75" t="s">
        <v>172</v>
      </c>
      <c r="BG167" s="75"/>
      <c r="BH167" s="75"/>
      <c r="BI167" s="75"/>
      <c r="BJ167" s="75" t="s">
        <v>173</v>
      </c>
      <c r="BK167" s="75"/>
      <c r="BL167" s="75"/>
      <c r="BM167" s="75"/>
    </row>
    <row r="168" spans="1:79" ht="15" customHeight="1">
      <c r="A168" s="43">
        <v>1</v>
      </c>
      <c r="B168" s="43"/>
      <c r="C168" s="43"/>
      <c r="D168" s="43"/>
      <c r="E168" s="43"/>
      <c r="F168" s="43"/>
      <c r="G168" s="43"/>
      <c r="H168" s="43"/>
      <c r="I168" s="43"/>
      <c r="J168" s="43"/>
      <c r="K168" s="43"/>
      <c r="L168" s="43"/>
      <c r="M168" s="43"/>
      <c r="N168" s="28">
        <v>2</v>
      </c>
      <c r="O168" s="29"/>
      <c r="P168" s="29"/>
      <c r="Q168" s="29"/>
      <c r="R168" s="29"/>
      <c r="S168" s="29"/>
      <c r="T168" s="29"/>
      <c r="U168" s="44"/>
      <c r="V168" s="28">
        <v>3</v>
      </c>
      <c r="W168" s="29"/>
      <c r="X168" s="29"/>
      <c r="Y168" s="44"/>
      <c r="Z168" s="43">
        <v>4</v>
      </c>
      <c r="AA168" s="43"/>
      <c r="AB168" s="43"/>
      <c r="AC168" s="43"/>
      <c r="AD168" s="43">
        <v>5</v>
      </c>
      <c r="AE168" s="43"/>
      <c r="AF168" s="43"/>
      <c r="AG168" s="43"/>
      <c r="AH168" s="43">
        <v>6</v>
      </c>
      <c r="AI168" s="43"/>
      <c r="AJ168" s="43"/>
      <c r="AK168" s="43"/>
      <c r="AL168" s="43">
        <v>7</v>
      </c>
      <c r="AM168" s="43"/>
      <c r="AN168" s="43"/>
      <c r="AO168" s="43"/>
      <c r="AP168" s="43">
        <v>8</v>
      </c>
      <c r="AQ168" s="43"/>
      <c r="AR168" s="43"/>
      <c r="AS168" s="43"/>
      <c r="AT168" s="43">
        <v>9</v>
      </c>
      <c r="AU168" s="43"/>
      <c r="AV168" s="43"/>
      <c r="AW168" s="43"/>
      <c r="AX168" s="43">
        <v>10</v>
      </c>
      <c r="AY168" s="43"/>
      <c r="AZ168" s="43"/>
      <c r="BA168" s="43"/>
      <c r="BB168" s="43">
        <v>11</v>
      </c>
      <c r="BC168" s="43"/>
      <c r="BD168" s="43"/>
      <c r="BE168" s="43"/>
      <c r="BF168" s="43">
        <v>12</v>
      </c>
      <c r="BG168" s="43"/>
      <c r="BH168" s="43"/>
      <c r="BI168" s="43"/>
      <c r="BJ168" s="43">
        <v>13</v>
      </c>
      <c r="BK168" s="43"/>
      <c r="BL168" s="43"/>
      <c r="BM168" s="43"/>
    </row>
    <row r="169" spans="1:79" s="2" customFormat="1" ht="12" hidden="1" customHeight="1">
      <c r="A169" s="74" t="s">
        <v>185</v>
      </c>
      <c r="B169" s="74"/>
      <c r="C169" s="74"/>
      <c r="D169" s="74"/>
      <c r="E169" s="74"/>
      <c r="F169" s="74"/>
      <c r="G169" s="74"/>
      <c r="H169" s="74"/>
      <c r="I169" s="74"/>
      <c r="J169" s="74"/>
      <c r="K169" s="74"/>
      <c r="L169" s="74"/>
      <c r="M169" s="74"/>
      <c r="N169" s="24" t="s">
        <v>170</v>
      </c>
      <c r="O169" s="25"/>
      <c r="P169" s="25"/>
      <c r="Q169" s="25"/>
      <c r="R169" s="25"/>
      <c r="S169" s="25"/>
      <c r="T169" s="25"/>
      <c r="U169" s="37"/>
      <c r="V169" s="24" t="s">
        <v>171</v>
      </c>
      <c r="W169" s="25"/>
      <c r="X169" s="25"/>
      <c r="Y169" s="37"/>
      <c r="Z169" s="36" t="s">
        <v>89</v>
      </c>
      <c r="AA169" s="36"/>
      <c r="AB169" s="36"/>
      <c r="AC169" s="36"/>
      <c r="AD169" s="36" t="s">
        <v>90</v>
      </c>
      <c r="AE169" s="36"/>
      <c r="AF169" s="36"/>
      <c r="AG169" s="36"/>
      <c r="AH169" s="36" t="s">
        <v>91</v>
      </c>
      <c r="AI169" s="36"/>
      <c r="AJ169" s="36"/>
      <c r="AK169" s="36"/>
      <c r="AL169" s="36" t="s">
        <v>92</v>
      </c>
      <c r="AM169" s="36"/>
      <c r="AN169" s="36"/>
      <c r="AO169" s="36"/>
      <c r="AP169" s="36" t="s">
        <v>82</v>
      </c>
      <c r="AQ169" s="36"/>
      <c r="AR169" s="36"/>
      <c r="AS169" s="36"/>
      <c r="AT169" s="36" t="s">
        <v>83</v>
      </c>
      <c r="AU169" s="36"/>
      <c r="AV169" s="36"/>
      <c r="AW169" s="36"/>
      <c r="AX169" s="36" t="s">
        <v>84</v>
      </c>
      <c r="AY169" s="36"/>
      <c r="AZ169" s="36"/>
      <c r="BA169" s="36"/>
      <c r="BB169" s="36" t="s">
        <v>85</v>
      </c>
      <c r="BC169" s="36"/>
      <c r="BD169" s="36"/>
      <c r="BE169" s="36"/>
      <c r="BF169" s="36" t="s">
        <v>86</v>
      </c>
      <c r="BG169" s="36"/>
      <c r="BH169" s="36"/>
      <c r="BI169" s="36"/>
      <c r="BJ169" s="36" t="s">
        <v>87</v>
      </c>
      <c r="BK169" s="36"/>
      <c r="BL169" s="36"/>
      <c r="BM169" s="36"/>
      <c r="CA169" s="2" t="s">
        <v>58</v>
      </c>
    </row>
    <row r="170" spans="1:79" s="10" customFormat="1" ht="12.75" customHeight="1">
      <c r="A170" s="145" t="s">
        <v>188</v>
      </c>
      <c r="B170" s="145"/>
      <c r="C170" s="145"/>
      <c r="D170" s="145"/>
      <c r="E170" s="145"/>
      <c r="F170" s="145"/>
      <c r="G170" s="145"/>
      <c r="H170" s="145"/>
      <c r="I170" s="145"/>
      <c r="J170" s="145"/>
      <c r="K170" s="145"/>
      <c r="L170" s="145"/>
      <c r="M170" s="145"/>
      <c r="N170" s="101"/>
      <c r="O170" s="102"/>
      <c r="P170" s="102"/>
      <c r="Q170" s="102"/>
      <c r="R170" s="102"/>
      <c r="S170" s="102"/>
      <c r="T170" s="102"/>
      <c r="U170" s="103"/>
      <c r="V170" s="146"/>
      <c r="W170" s="147"/>
      <c r="X170" s="147"/>
      <c r="Y170" s="148"/>
      <c r="Z170" s="149"/>
      <c r="AA170" s="149"/>
      <c r="AB170" s="149"/>
      <c r="AC170" s="149"/>
      <c r="AD170" s="149"/>
      <c r="AE170" s="149"/>
      <c r="AF170" s="149"/>
      <c r="AG170" s="149"/>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c r="BI170" s="150"/>
      <c r="BJ170" s="150"/>
      <c r="BK170" s="150"/>
      <c r="BL170" s="150"/>
      <c r="BM170" s="150"/>
      <c r="CA170" s="10" t="s">
        <v>59</v>
      </c>
    </row>
    <row r="173" spans="1:79" ht="35.25" customHeight="1">
      <c r="A173" s="40" t="s">
        <v>303</v>
      </c>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row>
    <row r="174" spans="1:79" ht="13.8">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c r="BI174" s="71"/>
      <c r="BJ174" s="71"/>
      <c r="BK174" s="71"/>
      <c r="BL174" s="71"/>
    </row>
    <row r="176" spans="1:79" ht="28.5" customHeight="1">
      <c r="A176" s="45" t="s">
        <v>289</v>
      </c>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row>
    <row r="178" spans="1:79" ht="14.25" customHeight="1">
      <c r="A178" s="40" t="s">
        <v>275</v>
      </c>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row>
    <row r="179" spans="1:79" ht="15" customHeight="1">
      <c r="A179" s="32" t="s">
        <v>218</v>
      </c>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row>
    <row r="181" spans="1:79" ht="42.9" customHeight="1">
      <c r="A181" s="75" t="s">
        <v>174</v>
      </c>
      <c r="B181" s="75"/>
      <c r="C181" s="75"/>
      <c r="D181" s="75"/>
      <c r="E181" s="75"/>
      <c r="F181" s="75"/>
      <c r="G181" s="43" t="s">
        <v>22</v>
      </c>
      <c r="H181" s="43"/>
      <c r="I181" s="43"/>
      <c r="J181" s="43"/>
      <c r="K181" s="43"/>
      <c r="L181" s="43"/>
      <c r="M181" s="43"/>
      <c r="N181" s="43"/>
      <c r="O181" s="43"/>
      <c r="P181" s="43"/>
      <c r="Q181" s="43"/>
      <c r="R181" s="43"/>
      <c r="S181" s="43"/>
      <c r="T181" s="43" t="s">
        <v>18</v>
      </c>
      <c r="U181" s="43"/>
      <c r="V181" s="43"/>
      <c r="W181" s="43"/>
      <c r="X181" s="43"/>
      <c r="Y181" s="43"/>
      <c r="Z181" s="43" t="s">
        <v>17</v>
      </c>
      <c r="AA181" s="43"/>
      <c r="AB181" s="43"/>
      <c r="AC181" s="43"/>
      <c r="AD181" s="43"/>
      <c r="AE181" s="43" t="s">
        <v>175</v>
      </c>
      <c r="AF181" s="43"/>
      <c r="AG181" s="43"/>
      <c r="AH181" s="43"/>
      <c r="AI181" s="43"/>
      <c r="AJ181" s="43"/>
      <c r="AK181" s="43" t="s">
        <v>176</v>
      </c>
      <c r="AL181" s="43"/>
      <c r="AM181" s="43"/>
      <c r="AN181" s="43"/>
      <c r="AO181" s="43"/>
      <c r="AP181" s="43"/>
      <c r="AQ181" s="43" t="s">
        <v>177</v>
      </c>
      <c r="AR181" s="43"/>
      <c r="AS181" s="43"/>
      <c r="AT181" s="43"/>
      <c r="AU181" s="43"/>
      <c r="AV181" s="43"/>
      <c r="AW181" s="43" t="s">
        <v>123</v>
      </c>
      <c r="AX181" s="43"/>
      <c r="AY181" s="43"/>
      <c r="AZ181" s="43"/>
      <c r="BA181" s="43"/>
      <c r="BB181" s="43"/>
      <c r="BC181" s="43"/>
      <c r="BD181" s="43"/>
      <c r="BE181" s="43"/>
      <c r="BF181" s="43"/>
      <c r="BG181" s="43" t="s">
        <v>178</v>
      </c>
      <c r="BH181" s="43"/>
      <c r="BI181" s="43"/>
      <c r="BJ181" s="43"/>
      <c r="BK181" s="43"/>
      <c r="BL181" s="43"/>
    </row>
    <row r="182" spans="1:79" ht="39.9" customHeight="1">
      <c r="A182" s="75"/>
      <c r="B182" s="75"/>
      <c r="C182" s="75"/>
      <c r="D182" s="75"/>
      <c r="E182" s="75"/>
      <c r="F182" s="75"/>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t="s">
        <v>20</v>
      </c>
      <c r="AX182" s="43"/>
      <c r="AY182" s="43"/>
      <c r="AZ182" s="43"/>
      <c r="BA182" s="43"/>
      <c r="BB182" s="43" t="s">
        <v>19</v>
      </c>
      <c r="BC182" s="43"/>
      <c r="BD182" s="43"/>
      <c r="BE182" s="43"/>
      <c r="BF182" s="43"/>
      <c r="BG182" s="43"/>
      <c r="BH182" s="43"/>
      <c r="BI182" s="43"/>
      <c r="BJ182" s="43"/>
      <c r="BK182" s="43"/>
      <c r="BL182" s="43"/>
    </row>
    <row r="183" spans="1:79" ht="15" customHeight="1">
      <c r="A183" s="43">
        <v>1</v>
      </c>
      <c r="B183" s="43"/>
      <c r="C183" s="43"/>
      <c r="D183" s="43"/>
      <c r="E183" s="43"/>
      <c r="F183" s="43"/>
      <c r="G183" s="43">
        <v>2</v>
      </c>
      <c r="H183" s="43"/>
      <c r="I183" s="43"/>
      <c r="J183" s="43"/>
      <c r="K183" s="43"/>
      <c r="L183" s="43"/>
      <c r="M183" s="43"/>
      <c r="N183" s="43"/>
      <c r="O183" s="43"/>
      <c r="P183" s="43"/>
      <c r="Q183" s="43"/>
      <c r="R183" s="43"/>
      <c r="S183" s="43"/>
      <c r="T183" s="43">
        <v>3</v>
      </c>
      <c r="U183" s="43"/>
      <c r="V183" s="43"/>
      <c r="W183" s="43"/>
      <c r="X183" s="43"/>
      <c r="Y183" s="43"/>
      <c r="Z183" s="43">
        <v>4</v>
      </c>
      <c r="AA183" s="43"/>
      <c r="AB183" s="43"/>
      <c r="AC183" s="43"/>
      <c r="AD183" s="43"/>
      <c r="AE183" s="43">
        <v>5</v>
      </c>
      <c r="AF183" s="43"/>
      <c r="AG183" s="43"/>
      <c r="AH183" s="43"/>
      <c r="AI183" s="43"/>
      <c r="AJ183" s="43"/>
      <c r="AK183" s="43">
        <v>6</v>
      </c>
      <c r="AL183" s="43"/>
      <c r="AM183" s="43"/>
      <c r="AN183" s="43"/>
      <c r="AO183" s="43"/>
      <c r="AP183" s="43"/>
      <c r="AQ183" s="43">
        <v>7</v>
      </c>
      <c r="AR183" s="43"/>
      <c r="AS183" s="43"/>
      <c r="AT183" s="43"/>
      <c r="AU183" s="43"/>
      <c r="AV183" s="43"/>
      <c r="AW183" s="43">
        <v>8</v>
      </c>
      <c r="AX183" s="43"/>
      <c r="AY183" s="43"/>
      <c r="AZ183" s="43"/>
      <c r="BA183" s="43"/>
      <c r="BB183" s="43">
        <v>9</v>
      </c>
      <c r="BC183" s="43"/>
      <c r="BD183" s="43"/>
      <c r="BE183" s="43"/>
      <c r="BF183" s="43"/>
      <c r="BG183" s="43">
        <v>10</v>
      </c>
      <c r="BH183" s="43"/>
      <c r="BI183" s="43"/>
      <c r="BJ183" s="43"/>
      <c r="BK183" s="43"/>
      <c r="BL183" s="43"/>
    </row>
    <row r="184" spans="1:79" s="2" customFormat="1" ht="12" hidden="1" customHeight="1">
      <c r="A184" s="39" t="s">
        <v>88</v>
      </c>
      <c r="B184" s="39"/>
      <c r="C184" s="39"/>
      <c r="D184" s="39"/>
      <c r="E184" s="39"/>
      <c r="F184" s="39"/>
      <c r="G184" s="74" t="s">
        <v>81</v>
      </c>
      <c r="H184" s="74"/>
      <c r="I184" s="74"/>
      <c r="J184" s="74"/>
      <c r="K184" s="74"/>
      <c r="L184" s="74"/>
      <c r="M184" s="74"/>
      <c r="N184" s="74"/>
      <c r="O184" s="74"/>
      <c r="P184" s="74"/>
      <c r="Q184" s="74"/>
      <c r="R184" s="74"/>
      <c r="S184" s="74"/>
      <c r="T184" s="36" t="s">
        <v>104</v>
      </c>
      <c r="U184" s="36"/>
      <c r="V184" s="36"/>
      <c r="W184" s="36"/>
      <c r="X184" s="36"/>
      <c r="Y184" s="36"/>
      <c r="Z184" s="36" t="s">
        <v>105</v>
      </c>
      <c r="AA184" s="36"/>
      <c r="AB184" s="36"/>
      <c r="AC184" s="36"/>
      <c r="AD184" s="36"/>
      <c r="AE184" s="36" t="s">
        <v>106</v>
      </c>
      <c r="AF184" s="36"/>
      <c r="AG184" s="36"/>
      <c r="AH184" s="36"/>
      <c r="AI184" s="36"/>
      <c r="AJ184" s="36"/>
      <c r="AK184" s="36" t="s">
        <v>107</v>
      </c>
      <c r="AL184" s="36"/>
      <c r="AM184" s="36"/>
      <c r="AN184" s="36"/>
      <c r="AO184" s="36"/>
      <c r="AP184" s="36"/>
      <c r="AQ184" s="82" t="s">
        <v>126</v>
      </c>
      <c r="AR184" s="36"/>
      <c r="AS184" s="36"/>
      <c r="AT184" s="36"/>
      <c r="AU184" s="36"/>
      <c r="AV184" s="36"/>
      <c r="AW184" s="36" t="s">
        <v>108</v>
      </c>
      <c r="AX184" s="36"/>
      <c r="AY184" s="36"/>
      <c r="AZ184" s="36"/>
      <c r="BA184" s="36"/>
      <c r="BB184" s="36" t="s">
        <v>109</v>
      </c>
      <c r="BC184" s="36"/>
      <c r="BD184" s="36"/>
      <c r="BE184" s="36"/>
      <c r="BF184" s="36"/>
      <c r="BG184" s="82" t="s">
        <v>127</v>
      </c>
      <c r="BH184" s="36"/>
      <c r="BI184" s="36"/>
      <c r="BJ184" s="36"/>
      <c r="BK184" s="36"/>
      <c r="BL184" s="36"/>
      <c r="CA184" s="2" t="s">
        <v>60</v>
      </c>
    </row>
    <row r="185" spans="1:79" s="10" customFormat="1" ht="13.2" customHeight="1">
      <c r="A185" s="100"/>
      <c r="B185" s="100"/>
      <c r="C185" s="100"/>
      <c r="D185" s="100"/>
      <c r="E185" s="100"/>
      <c r="F185" s="100"/>
      <c r="G185" s="115" t="s">
        <v>188</v>
      </c>
      <c r="H185" s="113"/>
      <c r="I185" s="113"/>
      <c r="J185" s="113"/>
      <c r="K185" s="113"/>
      <c r="L185" s="113"/>
      <c r="M185" s="113"/>
      <c r="N185" s="113"/>
      <c r="O185" s="113"/>
      <c r="P185" s="113"/>
      <c r="Q185" s="113"/>
      <c r="R185" s="113"/>
      <c r="S185" s="114"/>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f>IF(ISNUMBER(AK185),AK185,0)-IF(ISNUMBER(AE185),AE185,0)</f>
        <v>0</v>
      </c>
      <c r="AR185" s="131"/>
      <c r="AS185" s="131"/>
      <c r="AT185" s="131"/>
      <c r="AU185" s="131"/>
      <c r="AV185" s="131"/>
      <c r="AW185" s="131"/>
      <c r="AX185" s="131"/>
      <c r="AY185" s="131"/>
      <c r="AZ185" s="131"/>
      <c r="BA185" s="131"/>
      <c r="BB185" s="131"/>
      <c r="BC185" s="131"/>
      <c r="BD185" s="131"/>
      <c r="BE185" s="131"/>
      <c r="BF185" s="131"/>
      <c r="BG185" s="131">
        <f>IF(ISNUMBER(Z185),Z185,0)+IF(ISNUMBER(AK185),AK185,0)</f>
        <v>0</v>
      </c>
      <c r="BH185" s="131"/>
      <c r="BI185" s="131"/>
      <c r="BJ185" s="131"/>
      <c r="BK185" s="131"/>
      <c r="BL185" s="131"/>
      <c r="CA185" s="10" t="s">
        <v>61</v>
      </c>
    </row>
    <row r="187" spans="1:79" ht="14.25" customHeight="1">
      <c r="A187" s="40" t="s">
        <v>290</v>
      </c>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row>
    <row r="188" spans="1:79" ht="15" customHeight="1">
      <c r="A188" s="32" t="s">
        <v>218</v>
      </c>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row>
    <row r="190" spans="1:79" ht="18" customHeight="1">
      <c r="A190" s="43" t="s">
        <v>174</v>
      </c>
      <c r="B190" s="43"/>
      <c r="C190" s="43"/>
      <c r="D190" s="43"/>
      <c r="E190" s="43"/>
      <c r="F190" s="43"/>
      <c r="G190" s="43" t="s">
        <v>22</v>
      </c>
      <c r="H190" s="43"/>
      <c r="I190" s="43"/>
      <c r="J190" s="43"/>
      <c r="K190" s="43"/>
      <c r="L190" s="43"/>
      <c r="M190" s="43"/>
      <c r="N190" s="43"/>
      <c r="O190" s="43"/>
      <c r="P190" s="43"/>
      <c r="Q190" s="43" t="s">
        <v>278</v>
      </c>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t="s">
        <v>287</v>
      </c>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row>
    <row r="191" spans="1:79" ht="42.9" customHeight="1">
      <c r="A191" s="43"/>
      <c r="B191" s="43"/>
      <c r="C191" s="43"/>
      <c r="D191" s="43"/>
      <c r="E191" s="43"/>
      <c r="F191" s="43"/>
      <c r="G191" s="43"/>
      <c r="H191" s="43"/>
      <c r="I191" s="43"/>
      <c r="J191" s="43"/>
      <c r="K191" s="43"/>
      <c r="L191" s="43"/>
      <c r="M191" s="43"/>
      <c r="N191" s="43"/>
      <c r="O191" s="43"/>
      <c r="P191" s="43"/>
      <c r="Q191" s="43" t="s">
        <v>179</v>
      </c>
      <c r="R191" s="43"/>
      <c r="S191" s="43"/>
      <c r="T191" s="43"/>
      <c r="U191" s="43"/>
      <c r="V191" s="75" t="s">
        <v>180</v>
      </c>
      <c r="W191" s="75"/>
      <c r="X191" s="75"/>
      <c r="Y191" s="75"/>
      <c r="Z191" s="43" t="s">
        <v>181</v>
      </c>
      <c r="AA191" s="43"/>
      <c r="AB191" s="43"/>
      <c r="AC191" s="43"/>
      <c r="AD191" s="43"/>
      <c r="AE191" s="43"/>
      <c r="AF191" s="43"/>
      <c r="AG191" s="43"/>
      <c r="AH191" s="43"/>
      <c r="AI191" s="43"/>
      <c r="AJ191" s="43" t="s">
        <v>182</v>
      </c>
      <c r="AK191" s="43"/>
      <c r="AL191" s="43"/>
      <c r="AM191" s="43"/>
      <c r="AN191" s="43"/>
      <c r="AO191" s="43" t="s">
        <v>23</v>
      </c>
      <c r="AP191" s="43"/>
      <c r="AQ191" s="43"/>
      <c r="AR191" s="43"/>
      <c r="AS191" s="43"/>
      <c r="AT191" s="75" t="s">
        <v>183</v>
      </c>
      <c r="AU191" s="75"/>
      <c r="AV191" s="75"/>
      <c r="AW191" s="75"/>
      <c r="AX191" s="43" t="s">
        <v>181</v>
      </c>
      <c r="AY191" s="43"/>
      <c r="AZ191" s="43"/>
      <c r="BA191" s="43"/>
      <c r="BB191" s="43"/>
      <c r="BC191" s="43"/>
      <c r="BD191" s="43"/>
      <c r="BE191" s="43"/>
      <c r="BF191" s="43"/>
      <c r="BG191" s="43"/>
      <c r="BH191" s="43" t="s">
        <v>184</v>
      </c>
      <c r="BI191" s="43"/>
      <c r="BJ191" s="43"/>
      <c r="BK191" s="43"/>
      <c r="BL191" s="43"/>
    </row>
    <row r="192" spans="1:79" ht="63" customHeight="1">
      <c r="A192" s="43"/>
      <c r="B192" s="43"/>
      <c r="C192" s="43"/>
      <c r="D192" s="43"/>
      <c r="E192" s="43"/>
      <c r="F192" s="43"/>
      <c r="G192" s="43"/>
      <c r="H192" s="43"/>
      <c r="I192" s="43"/>
      <c r="J192" s="43"/>
      <c r="K192" s="43"/>
      <c r="L192" s="43"/>
      <c r="M192" s="43"/>
      <c r="N192" s="43"/>
      <c r="O192" s="43"/>
      <c r="P192" s="43"/>
      <c r="Q192" s="43"/>
      <c r="R192" s="43"/>
      <c r="S192" s="43"/>
      <c r="T192" s="43"/>
      <c r="U192" s="43"/>
      <c r="V192" s="75"/>
      <c r="W192" s="75"/>
      <c r="X192" s="75"/>
      <c r="Y192" s="75"/>
      <c r="Z192" s="43" t="s">
        <v>20</v>
      </c>
      <c r="AA192" s="43"/>
      <c r="AB192" s="43"/>
      <c r="AC192" s="43"/>
      <c r="AD192" s="43"/>
      <c r="AE192" s="43" t="s">
        <v>19</v>
      </c>
      <c r="AF192" s="43"/>
      <c r="AG192" s="43"/>
      <c r="AH192" s="43"/>
      <c r="AI192" s="43"/>
      <c r="AJ192" s="43"/>
      <c r="AK192" s="43"/>
      <c r="AL192" s="43"/>
      <c r="AM192" s="43"/>
      <c r="AN192" s="43"/>
      <c r="AO192" s="43"/>
      <c r="AP192" s="43"/>
      <c r="AQ192" s="43"/>
      <c r="AR192" s="43"/>
      <c r="AS192" s="43"/>
      <c r="AT192" s="75"/>
      <c r="AU192" s="75"/>
      <c r="AV192" s="75"/>
      <c r="AW192" s="75"/>
      <c r="AX192" s="43" t="s">
        <v>20</v>
      </c>
      <c r="AY192" s="43"/>
      <c r="AZ192" s="43"/>
      <c r="BA192" s="43"/>
      <c r="BB192" s="43"/>
      <c r="BC192" s="43" t="s">
        <v>19</v>
      </c>
      <c r="BD192" s="43"/>
      <c r="BE192" s="43"/>
      <c r="BF192" s="43"/>
      <c r="BG192" s="43"/>
      <c r="BH192" s="43"/>
      <c r="BI192" s="43"/>
      <c r="BJ192" s="43"/>
      <c r="BK192" s="43"/>
      <c r="BL192" s="43"/>
    </row>
    <row r="193" spans="1:79" ht="15" customHeight="1">
      <c r="A193" s="43">
        <v>1</v>
      </c>
      <c r="B193" s="43"/>
      <c r="C193" s="43"/>
      <c r="D193" s="43"/>
      <c r="E193" s="43"/>
      <c r="F193" s="43"/>
      <c r="G193" s="43">
        <v>2</v>
      </c>
      <c r="H193" s="43"/>
      <c r="I193" s="43"/>
      <c r="J193" s="43"/>
      <c r="K193" s="43"/>
      <c r="L193" s="43"/>
      <c r="M193" s="43"/>
      <c r="N193" s="43"/>
      <c r="O193" s="43"/>
      <c r="P193" s="43"/>
      <c r="Q193" s="43">
        <v>3</v>
      </c>
      <c r="R193" s="43"/>
      <c r="S193" s="43"/>
      <c r="T193" s="43"/>
      <c r="U193" s="43"/>
      <c r="V193" s="43">
        <v>4</v>
      </c>
      <c r="W193" s="43"/>
      <c r="X193" s="43"/>
      <c r="Y193" s="43"/>
      <c r="Z193" s="43">
        <v>5</v>
      </c>
      <c r="AA193" s="43"/>
      <c r="AB193" s="43"/>
      <c r="AC193" s="43"/>
      <c r="AD193" s="43"/>
      <c r="AE193" s="43">
        <v>6</v>
      </c>
      <c r="AF193" s="43"/>
      <c r="AG193" s="43"/>
      <c r="AH193" s="43"/>
      <c r="AI193" s="43"/>
      <c r="AJ193" s="43">
        <v>7</v>
      </c>
      <c r="AK193" s="43"/>
      <c r="AL193" s="43"/>
      <c r="AM193" s="43"/>
      <c r="AN193" s="43"/>
      <c r="AO193" s="43">
        <v>8</v>
      </c>
      <c r="AP193" s="43"/>
      <c r="AQ193" s="43"/>
      <c r="AR193" s="43"/>
      <c r="AS193" s="43"/>
      <c r="AT193" s="43">
        <v>9</v>
      </c>
      <c r="AU193" s="43"/>
      <c r="AV193" s="43"/>
      <c r="AW193" s="43"/>
      <c r="AX193" s="43">
        <v>10</v>
      </c>
      <c r="AY193" s="43"/>
      <c r="AZ193" s="43"/>
      <c r="BA193" s="43"/>
      <c r="BB193" s="43"/>
      <c r="BC193" s="43">
        <v>11</v>
      </c>
      <c r="BD193" s="43"/>
      <c r="BE193" s="43"/>
      <c r="BF193" s="43"/>
      <c r="BG193" s="43"/>
      <c r="BH193" s="43">
        <v>12</v>
      </c>
      <c r="BI193" s="43"/>
      <c r="BJ193" s="43"/>
      <c r="BK193" s="43"/>
      <c r="BL193" s="43"/>
    </row>
    <row r="194" spans="1:79" s="2" customFormat="1" ht="12" hidden="1" customHeight="1">
      <c r="A194" s="39" t="s">
        <v>88</v>
      </c>
      <c r="B194" s="39"/>
      <c r="C194" s="39"/>
      <c r="D194" s="39"/>
      <c r="E194" s="39"/>
      <c r="F194" s="39"/>
      <c r="G194" s="74" t="s">
        <v>81</v>
      </c>
      <c r="H194" s="74"/>
      <c r="I194" s="74"/>
      <c r="J194" s="74"/>
      <c r="K194" s="74"/>
      <c r="L194" s="74"/>
      <c r="M194" s="74"/>
      <c r="N194" s="74"/>
      <c r="O194" s="74"/>
      <c r="P194" s="74"/>
      <c r="Q194" s="36" t="s">
        <v>104</v>
      </c>
      <c r="R194" s="36"/>
      <c r="S194" s="36"/>
      <c r="T194" s="36"/>
      <c r="U194" s="36"/>
      <c r="V194" s="36" t="s">
        <v>105</v>
      </c>
      <c r="W194" s="36"/>
      <c r="X194" s="36"/>
      <c r="Y194" s="36"/>
      <c r="Z194" s="36" t="s">
        <v>106</v>
      </c>
      <c r="AA194" s="36"/>
      <c r="AB194" s="36"/>
      <c r="AC194" s="36"/>
      <c r="AD194" s="36"/>
      <c r="AE194" s="36" t="s">
        <v>107</v>
      </c>
      <c r="AF194" s="36"/>
      <c r="AG194" s="36"/>
      <c r="AH194" s="36"/>
      <c r="AI194" s="36"/>
      <c r="AJ194" s="82" t="s">
        <v>128</v>
      </c>
      <c r="AK194" s="36"/>
      <c r="AL194" s="36"/>
      <c r="AM194" s="36"/>
      <c r="AN194" s="36"/>
      <c r="AO194" s="36" t="s">
        <v>108</v>
      </c>
      <c r="AP194" s="36"/>
      <c r="AQ194" s="36"/>
      <c r="AR194" s="36"/>
      <c r="AS194" s="36"/>
      <c r="AT194" s="82" t="s">
        <v>129</v>
      </c>
      <c r="AU194" s="36"/>
      <c r="AV194" s="36"/>
      <c r="AW194" s="36"/>
      <c r="AX194" s="36" t="s">
        <v>109</v>
      </c>
      <c r="AY194" s="36"/>
      <c r="AZ194" s="36"/>
      <c r="BA194" s="36"/>
      <c r="BB194" s="36"/>
      <c r="BC194" s="36" t="s">
        <v>110</v>
      </c>
      <c r="BD194" s="36"/>
      <c r="BE194" s="36"/>
      <c r="BF194" s="36"/>
      <c r="BG194" s="36"/>
      <c r="BH194" s="82" t="s">
        <v>128</v>
      </c>
      <c r="BI194" s="36"/>
      <c r="BJ194" s="36"/>
      <c r="BK194" s="36"/>
      <c r="BL194" s="36"/>
      <c r="CA194" s="2" t="s">
        <v>62</v>
      </c>
    </row>
    <row r="195" spans="1:79" s="10" customFormat="1" ht="13.2" customHeight="1">
      <c r="A195" s="100"/>
      <c r="B195" s="100"/>
      <c r="C195" s="100"/>
      <c r="D195" s="100"/>
      <c r="E195" s="100"/>
      <c r="F195" s="100"/>
      <c r="G195" s="115" t="s">
        <v>188</v>
      </c>
      <c r="H195" s="113"/>
      <c r="I195" s="113"/>
      <c r="J195" s="113"/>
      <c r="K195" s="113"/>
      <c r="L195" s="113"/>
      <c r="M195" s="113"/>
      <c r="N195" s="113"/>
      <c r="O195" s="113"/>
      <c r="P195" s="114"/>
      <c r="Q195" s="131"/>
      <c r="R195" s="131"/>
      <c r="S195" s="131"/>
      <c r="T195" s="131"/>
      <c r="U195" s="131"/>
      <c r="V195" s="131"/>
      <c r="W195" s="131"/>
      <c r="X195" s="131"/>
      <c r="Y195" s="131"/>
      <c r="Z195" s="131"/>
      <c r="AA195" s="131"/>
      <c r="AB195" s="131"/>
      <c r="AC195" s="131"/>
      <c r="AD195" s="131"/>
      <c r="AE195" s="131"/>
      <c r="AF195" s="131"/>
      <c r="AG195" s="131"/>
      <c r="AH195" s="131"/>
      <c r="AI195" s="131"/>
      <c r="AJ195" s="131">
        <f>IF(ISNUMBER(Q195),Q195,0)-IF(ISNUMBER(Z195),Z195,0)</f>
        <v>0</v>
      </c>
      <c r="AK195" s="131"/>
      <c r="AL195" s="131"/>
      <c r="AM195" s="131"/>
      <c r="AN195" s="131"/>
      <c r="AO195" s="131"/>
      <c r="AP195" s="131"/>
      <c r="AQ195" s="131"/>
      <c r="AR195" s="131"/>
      <c r="AS195" s="131"/>
      <c r="AT195" s="131">
        <f>IF(ISNUMBER(V195),V195,0)-IF(ISNUMBER(Z195),Z195,0)-IF(ISNUMBER(AE195),AE195,0)</f>
        <v>0</v>
      </c>
      <c r="AU195" s="131"/>
      <c r="AV195" s="131"/>
      <c r="AW195" s="131"/>
      <c r="AX195" s="131"/>
      <c r="AY195" s="131"/>
      <c r="AZ195" s="131"/>
      <c r="BA195" s="131"/>
      <c r="BB195" s="131"/>
      <c r="BC195" s="131"/>
      <c r="BD195" s="131"/>
      <c r="BE195" s="131"/>
      <c r="BF195" s="131"/>
      <c r="BG195" s="131"/>
      <c r="BH195" s="131">
        <f>IF(ISNUMBER(AO195),AO195,0)-IF(ISNUMBER(AX195),AX195,0)</f>
        <v>0</v>
      </c>
      <c r="BI195" s="131"/>
      <c r="BJ195" s="131"/>
      <c r="BK195" s="131"/>
      <c r="BL195" s="131"/>
      <c r="CA195" s="10" t="s">
        <v>63</v>
      </c>
    </row>
    <row r="198" spans="1:79" ht="14.25" customHeight="1">
      <c r="A198" s="40" t="s">
        <v>279</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row>
    <row r="199" spans="1:79" ht="15" customHeight="1">
      <c r="A199" s="32" t="s">
        <v>218</v>
      </c>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row>
    <row r="201" spans="1:79" ht="42.9" customHeight="1">
      <c r="A201" s="75" t="s">
        <v>174</v>
      </c>
      <c r="B201" s="75"/>
      <c r="C201" s="75"/>
      <c r="D201" s="75"/>
      <c r="E201" s="75"/>
      <c r="F201" s="75"/>
      <c r="G201" s="43" t="s">
        <v>22</v>
      </c>
      <c r="H201" s="43"/>
      <c r="I201" s="43"/>
      <c r="J201" s="43"/>
      <c r="K201" s="43"/>
      <c r="L201" s="43"/>
      <c r="M201" s="43"/>
      <c r="N201" s="43"/>
      <c r="O201" s="43"/>
      <c r="P201" s="43"/>
      <c r="Q201" s="43"/>
      <c r="R201" s="43"/>
      <c r="S201" s="43"/>
      <c r="T201" s="43" t="s">
        <v>18</v>
      </c>
      <c r="U201" s="43"/>
      <c r="V201" s="43"/>
      <c r="W201" s="43"/>
      <c r="X201" s="43"/>
      <c r="Y201" s="43"/>
      <c r="Z201" s="43" t="s">
        <v>17</v>
      </c>
      <c r="AA201" s="43"/>
      <c r="AB201" s="43"/>
      <c r="AC201" s="43"/>
      <c r="AD201" s="43"/>
      <c r="AE201" s="43" t="s">
        <v>276</v>
      </c>
      <c r="AF201" s="43"/>
      <c r="AG201" s="43"/>
      <c r="AH201" s="43"/>
      <c r="AI201" s="43"/>
      <c r="AJ201" s="43"/>
      <c r="AK201" s="43" t="s">
        <v>280</v>
      </c>
      <c r="AL201" s="43"/>
      <c r="AM201" s="43"/>
      <c r="AN201" s="43"/>
      <c r="AO201" s="43"/>
      <c r="AP201" s="43"/>
      <c r="AQ201" s="43" t="s">
        <v>291</v>
      </c>
      <c r="AR201" s="43"/>
      <c r="AS201" s="43"/>
      <c r="AT201" s="43"/>
      <c r="AU201" s="43"/>
      <c r="AV201" s="43"/>
      <c r="AW201" s="43" t="s">
        <v>21</v>
      </c>
      <c r="AX201" s="43"/>
      <c r="AY201" s="43"/>
      <c r="AZ201" s="43"/>
      <c r="BA201" s="43"/>
      <c r="BB201" s="43"/>
      <c r="BC201" s="43"/>
      <c r="BD201" s="43"/>
      <c r="BE201" s="43" t="s">
        <v>202</v>
      </c>
      <c r="BF201" s="43"/>
      <c r="BG201" s="43"/>
      <c r="BH201" s="43"/>
      <c r="BI201" s="43"/>
      <c r="BJ201" s="43"/>
      <c r="BK201" s="43"/>
      <c r="BL201" s="43"/>
    </row>
    <row r="202" spans="1:79" ht="21.75" customHeight="1">
      <c r="A202" s="75"/>
      <c r="B202" s="75"/>
      <c r="C202" s="75"/>
      <c r="D202" s="75"/>
      <c r="E202" s="75"/>
      <c r="F202" s="75"/>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row>
    <row r="203" spans="1:79" ht="15" customHeight="1">
      <c r="A203" s="43">
        <v>1</v>
      </c>
      <c r="B203" s="43"/>
      <c r="C203" s="43"/>
      <c r="D203" s="43"/>
      <c r="E203" s="43"/>
      <c r="F203" s="43"/>
      <c r="G203" s="43">
        <v>2</v>
      </c>
      <c r="H203" s="43"/>
      <c r="I203" s="43"/>
      <c r="J203" s="43"/>
      <c r="K203" s="43"/>
      <c r="L203" s="43"/>
      <c r="M203" s="43"/>
      <c r="N203" s="43"/>
      <c r="O203" s="43"/>
      <c r="P203" s="43"/>
      <c r="Q203" s="43"/>
      <c r="R203" s="43"/>
      <c r="S203" s="43"/>
      <c r="T203" s="43">
        <v>3</v>
      </c>
      <c r="U203" s="43"/>
      <c r="V203" s="43"/>
      <c r="W203" s="43"/>
      <c r="X203" s="43"/>
      <c r="Y203" s="43"/>
      <c r="Z203" s="43">
        <v>4</v>
      </c>
      <c r="AA203" s="43"/>
      <c r="AB203" s="43"/>
      <c r="AC203" s="43"/>
      <c r="AD203" s="43"/>
      <c r="AE203" s="43">
        <v>5</v>
      </c>
      <c r="AF203" s="43"/>
      <c r="AG203" s="43"/>
      <c r="AH203" s="43"/>
      <c r="AI203" s="43"/>
      <c r="AJ203" s="43"/>
      <c r="AK203" s="43">
        <v>6</v>
      </c>
      <c r="AL203" s="43"/>
      <c r="AM203" s="43"/>
      <c r="AN203" s="43"/>
      <c r="AO203" s="43"/>
      <c r="AP203" s="43"/>
      <c r="AQ203" s="43">
        <v>7</v>
      </c>
      <c r="AR203" s="43"/>
      <c r="AS203" s="43"/>
      <c r="AT203" s="43"/>
      <c r="AU203" s="43"/>
      <c r="AV203" s="43"/>
      <c r="AW203" s="39">
        <v>8</v>
      </c>
      <c r="AX203" s="39"/>
      <c r="AY203" s="39"/>
      <c r="AZ203" s="39"/>
      <c r="BA203" s="39"/>
      <c r="BB203" s="39"/>
      <c r="BC203" s="39"/>
      <c r="BD203" s="39"/>
      <c r="BE203" s="39">
        <v>9</v>
      </c>
      <c r="BF203" s="39"/>
      <c r="BG203" s="39"/>
      <c r="BH203" s="39"/>
      <c r="BI203" s="39"/>
      <c r="BJ203" s="39"/>
      <c r="BK203" s="39"/>
      <c r="BL203" s="39"/>
    </row>
    <row r="204" spans="1:79" s="2" customFormat="1" ht="18.75" hidden="1" customHeight="1">
      <c r="A204" s="39" t="s">
        <v>88</v>
      </c>
      <c r="B204" s="39"/>
      <c r="C204" s="39"/>
      <c r="D204" s="39"/>
      <c r="E204" s="39"/>
      <c r="F204" s="39"/>
      <c r="G204" s="74" t="s">
        <v>81</v>
      </c>
      <c r="H204" s="74"/>
      <c r="I204" s="74"/>
      <c r="J204" s="74"/>
      <c r="K204" s="74"/>
      <c r="L204" s="74"/>
      <c r="M204" s="74"/>
      <c r="N204" s="74"/>
      <c r="O204" s="74"/>
      <c r="P204" s="74"/>
      <c r="Q204" s="74"/>
      <c r="R204" s="74"/>
      <c r="S204" s="74"/>
      <c r="T204" s="36" t="s">
        <v>104</v>
      </c>
      <c r="U204" s="36"/>
      <c r="V204" s="36"/>
      <c r="W204" s="36"/>
      <c r="X204" s="36"/>
      <c r="Y204" s="36"/>
      <c r="Z204" s="36" t="s">
        <v>105</v>
      </c>
      <c r="AA204" s="36"/>
      <c r="AB204" s="36"/>
      <c r="AC204" s="36"/>
      <c r="AD204" s="36"/>
      <c r="AE204" s="36" t="s">
        <v>106</v>
      </c>
      <c r="AF204" s="36"/>
      <c r="AG204" s="36"/>
      <c r="AH204" s="36"/>
      <c r="AI204" s="36"/>
      <c r="AJ204" s="36"/>
      <c r="AK204" s="36" t="s">
        <v>107</v>
      </c>
      <c r="AL204" s="36"/>
      <c r="AM204" s="36"/>
      <c r="AN204" s="36"/>
      <c r="AO204" s="36"/>
      <c r="AP204" s="36"/>
      <c r="AQ204" s="36" t="s">
        <v>108</v>
      </c>
      <c r="AR204" s="36"/>
      <c r="AS204" s="36"/>
      <c r="AT204" s="36"/>
      <c r="AU204" s="36"/>
      <c r="AV204" s="36"/>
      <c r="AW204" s="74" t="s">
        <v>111</v>
      </c>
      <c r="AX204" s="74"/>
      <c r="AY204" s="74"/>
      <c r="AZ204" s="74"/>
      <c r="BA204" s="74"/>
      <c r="BB204" s="74"/>
      <c r="BC204" s="74"/>
      <c r="BD204" s="74"/>
      <c r="BE204" s="74" t="s">
        <v>112</v>
      </c>
      <c r="BF204" s="74"/>
      <c r="BG204" s="74"/>
      <c r="BH204" s="74"/>
      <c r="BI204" s="74"/>
      <c r="BJ204" s="74"/>
      <c r="BK204" s="74"/>
      <c r="BL204" s="74"/>
      <c r="CA204" s="2" t="s">
        <v>64</v>
      </c>
    </row>
    <row r="205" spans="1:79" s="10" customFormat="1" ht="13.2" customHeight="1">
      <c r="A205" s="100"/>
      <c r="B205" s="100"/>
      <c r="C205" s="100"/>
      <c r="D205" s="100"/>
      <c r="E205" s="100"/>
      <c r="F205" s="100"/>
      <c r="G205" s="115" t="s">
        <v>188</v>
      </c>
      <c r="H205" s="113"/>
      <c r="I205" s="113"/>
      <c r="J205" s="113"/>
      <c r="K205" s="113"/>
      <c r="L205" s="113"/>
      <c r="M205" s="113"/>
      <c r="N205" s="113"/>
      <c r="O205" s="113"/>
      <c r="P205" s="113"/>
      <c r="Q205" s="113"/>
      <c r="R205" s="113"/>
      <c r="S205" s="114"/>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45"/>
      <c r="AX205" s="145"/>
      <c r="AY205" s="145"/>
      <c r="AZ205" s="145"/>
      <c r="BA205" s="145"/>
      <c r="BB205" s="145"/>
      <c r="BC205" s="145"/>
      <c r="BD205" s="145"/>
      <c r="BE205" s="145"/>
      <c r="BF205" s="145"/>
      <c r="BG205" s="145"/>
      <c r="BH205" s="145"/>
      <c r="BI205" s="145"/>
      <c r="BJ205" s="145"/>
      <c r="BK205" s="145"/>
      <c r="BL205" s="145"/>
      <c r="CA205" s="10" t="s">
        <v>65</v>
      </c>
    </row>
    <row r="208" spans="1:79" ht="14.25" customHeight="1">
      <c r="A208" s="40" t="s">
        <v>292</v>
      </c>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row>
    <row r="209" spans="1:64" ht="1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c r="BI209" s="71"/>
      <c r="BJ209" s="71"/>
      <c r="BK209" s="71"/>
      <c r="BL209" s="71"/>
    </row>
    <row r="210" spans="1:64" ht="28.5" customHeight="1"/>
    <row r="211" spans="1:64" ht="1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c r="BI211" s="71"/>
      <c r="BJ211" s="71"/>
      <c r="BK211" s="71"/>
      <c r="BL211" s="71"/>
    </row>
    <row r="212" spans="1:64" ht="13.8">
      <c r="A212" s="40" t="s">
        <v>304</v>
      </c>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row>
    <row r="213" spans="1:64" ht="13.8">
      <c r="A213" s="40" t="s">
        <v>281</v>
      </c>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row>
    <row r="214" spans="1:64" ht="1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c r="BI214" s="71"/>
      <c r="BJ214" s="71"/>
      <c r="BK214" s="71"/>
      <c r="BL214" s="71"/>
    </row>
    <row r="215" spans="1:64" ht="1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899999999999999" customHeight="1">
      <c r="A218" s="121" t="s">
        <v>215</v>
      </c>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41" t="s">
        <v>3</v>
      </c>
      <c r="AC218" s="41"/>
      <c r="AD218" s="41"/>
      <c r="AE218" s="41"/>
      <c r="AF218" s="41"/>
      <c r="AG218" s="41"/>
      <c r="AH218" s="41"/>
      <c r="AI218" s="41"/>
      <c r="AJ218" s="41"/>
      <c r="AK218" s="41"/>
      <c r="AL218" s="41"/>
      <c r="AM218" s="41"/>
      <c r="AN218" s="41"/>
      <c r="AO218" s="41"/>
      <c r="AP218" s="41"/>
      <c r="AQ218" s="41"/>
      <c r="AR218" s="41"/>
      <c r="AS218" s="41"/>
      <c r="AT218" s="41"/>
      <c r="AU218" s="122" t="s">
        <v>215</v>
      </c>
      <c r="AV218" s="122"/>
      <c r="AW218" s="122"/>
      <c r="AX218" s="122"/>
      <c r="AY218" s="122"/>
      <c r="AZ218" s="122"/>
      <c r="BA218" s="122"/>
      <c r="BB218" s="122"/>
      <c r="BC218" s="122"/>
      <c r="BD218" s="122"/>
      <c r="BE218" s="122"/>
      <c r="BF218" s="122"/>
    </row>
    <row r="219" spans="1:64" ht="20.100000000000001" customHeight="1">
      <c r="AB219" s="38" t="s">
        <v>4</v>
      </c>
      <c r="AC219" s="38"/>
      <c r="AD219" s="38"/>
      <c r="AE219" s="38"/>
      <c r="AF219" s="38"/>
      <c r="AG219" s="38"/>
      <c r="AH219" s="38"/>
      <c r="AI219" s="38"/>
      <c r="AJ219" s="38"/>
      <c r="AK219" s="38"/>
      <c r="AL219" s="38"/>
      <c r="AM219" s="38"/>
      <c r="AN219" s="38"/>
      <c r="AO219" s="38"/>
      <c r="AP219" s="38"/>
      <c r="AQ219" s="38"/>
      <c r="AR219" s="38"/>
      <c r="AS219" s="38"/>
      <c r="AT219" s="38"/>
      <c r="AU219" s="38" t="s">
        <v>186</v>
      </c>
      <c r="AV219" s="38"/>
      <c r="AW219" s="38"/>
      <c r="AX219" s="38"/>
      <c r="AY219" s="38"/>
      <c r="AZ219" s="38"/>
      <c r="BA219" s="38"/>
      <c r="BB219" s="38"/>
      <c r="BC219" s="38"/>
      <c r="BD219" s="38"/>
      <c r="BE219" s="38"/>
      <c r="BF219" s="38"/>
    </row>
    <row r="220" spans="1:64" ht="18" customHeight="1">
      <c r="A220" s="121" t="s">
        <v>215</v>
      </c>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38" t="s">
        <v>3</v>
      </c>
      <c r="AC220" s="38"/>
      <c r="AD220" s="38"/>
      <c r="AE220" s="38"/>
      <c r="AF220" s="38"/>
      <c r="AG220" s="38"/>
      <c r="AH220" s="38"/>
      <c r="AI220" s="38"/>
      <c r="AJ220" s="38"/>
      <c r="AK220" s="38"/>
      <c r="AL220" s="38"/>
      <c r="AM220" s="38"/>
      <c r="AN220" s="38"/>
      <c r="AO220" s="38"/>
      <c r="AP220" s="38"/>
      <c r="AQ220" s="38"/>
      <c r="AR220" s="38"/>
      <c r="AS220" s="38"/>
      <c r="AT220" s="38"/>
      <c r="AU220" s="123" t="s">
        <v>215</v>
      </c>
      <c r="AV220" s="123"/>
      <c r="AW220" s="123"/>
      <c r="AX220" s="123"/>
      <c r="AY220" s="123"/>
      <c r="AZ220" s="123"/>
      <c r="BA220" s="123"/>
      <c r="BB220" s="123"/>
      <c r="BC220" s="123"/>
      <c r="BD220" s="123"/>
      <c r="BE220" s="123"/>
      <c r="BF220" s="123"/>
    </row>
    <row r="221" spans="1:64" ht="20.100000000000001" customHeight="1">
      <c r="AB221" s="38" t="s">
        <v>4</v>
      </c>
      <c r="AC221" s="38"/>
      <c r="AD221" s="38"/>
      <c r="AE221" s="38"/>
      <c r="AF221" s="38"/>
      <c r="AG221" s="38"/>
      <c r="AH221" s="38"/>
      <c r="AI221" s="38"/>
      <c r="AJ221" s="38"/>
      <c r="AK221" s="38"/>
      <c r="AL221" s="38"/>
      <c r="AM221" s="38"/>
      <c r="AN221" s="38"/>
      <c r="AO221" s="38"/>
      <c r="AP221" s="38"/>
      <c r="AQ221" s="38"/>
      <c r="AR221" s="38"/>
      <c r="AS221" s="38"/>
      <c r="AT221" s="38"/>
      <c r="AU221" s="38" t="s">
        <v>186</v>
      </c>
      <c r="AV221" s="38"/>
      <c r="AW221" s="38"/>
      <c r="AX221" s="38"/>
      <c r="AY221" s="38"/>
      <c r="AZ221" s="38"/>
      <c r="BA221" s="38"/>
      <c r="BB221" s="38"/>
      <c r="BC221" s="38"/>
      <c r="BD221" s="38"/>
      <c r="BE221" s="38"/>
      <c r="BF221" s="38"/>
    </row>
  </sheetData>
  <mergeCells count="1004">
    <mergeCell ref="BA136:BC136"/>
    <mergeCell ref="BD136:BF136"/>
    <mergeCell ref="BG136:BI136"/>
    <mergeCell ref="BJ136:BL136"/>
    <mergeCell ref="A136:C136"/>
    <mergeCell ref="D136:V136"/>
    <mergeCell ref="W136:Y136"/>
    <mergeCell ref="Z136:AB136"/>
    <mergeCell ref="AC136:AE136"/>
    <mergeCell ref="AF136:AH136"/>
    <mergeCell ref="AI136:AK136"/>
    <mergeCell ref="AL136:AN136"/>
    <mergeCell ref="BN125:BR125"/>
    <mergeCell ref="AJ125:AN125"/>
    <mergeCell ref="AO125:AS125"/>
    <mergeCell ref="AT125:AX125"/>
    <mergeCell ref="AY125:BC125"/>
    <mergeCell ref="BD125:BH125"/>
    <mergeCell ref="BI125:BM125"/>
    <mergeCell ref="A220:AA220"/>
    <mergeCell ref="AB220:AT220"/>
    <mergeCell ref="AU220:BF220"/>
    <mergeCell ref="AB221:AT221"/>
    <mergeCell ref="AU221:BF221"/>
    <mergeCell ref="A213:BL213"/>
    <mergeCell ref="A214:BL214"/>
    <mergeCell ref="A218:AA218"/>
    <mergeCell ref="AB218:AT218"/>
    <mergeCell ref="AU218:BF218"/>
    <mergeCell ref="AB219:AT219"/>
    <mergeCell ref="AU219:BF219"/>
    <mergeCell ref="AW205:BD205"/>
    <mergeCell ref="BE205:BL205"/>
    <mergeCell ref="A208:BL208"/>
    <mergeCell ref="A209:BL209"/>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BE201:BL202"/>
    <mergeCell ref="A203:F203"/>
    <mergeCell ref="G203:S203"/>
    <mergeCell ref="T203:Y203"/>
    <mergeCell ref="Z203:AD203"/>
    <mergeCell ref="AE203:AJ203"/>
    <mergeCell ref="AK203:AP203"/>
    <mergeCell ref="AQ203:AV203"/>
    <mergeCell ref="AW203:BD203"/>
    <mergeCell ref="BE203:BL203"/>
    <mergeCell ref="A198:BL198"/>
    <mergeCell ref="A199:BL199"/>
    <mergeCell ref="A201:F202"/>
    <mergeCell ref="G201:S202"/>
    <mergeCell ref="T201:Y202"/>
    <mergeCell ref="Z201:AD202"/>
    <mergeCell ref="AE201:AJ202"/>
    <mergeCell ref="AK201:AP202"/>
    <mergeCell ref="AQ201:AV202"/>
    <mergeCell ref="AW201:BD202"/>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T191:AW192"/>
    <mergeCell ref="AX191:BG191"/>
    <mergeCell ref="BH191:BL192"/>
    <mergeCell ref="Z192:AD192"/>
    <mergeCell ref="AE192:AI192"/>
    <mergeCell ref="AX192:BB192"/>
    <mergeCell ref="BC192:BG192"/>
    <mergeCell ref="A188:BL188"/>
    <mergeCell ref="A190:F192"/>
    <mergeCell ref="G190:P192"/>
    <mergeCell ref="Q190:AN190"/>
    <mergeCell ref="AO190:BL190"/>
    <mergeCell ref="Q191:U192"/>
    <mergeCell ref="V191:Y192"/>
    <mergeCell ref="Z191:AI191"/>
    <mergeCell ref="AJ191:AN192"/>
    <mergeCell ref="AO191:AS192"/>
    <mergeCell ref="AK185:AP185"/>
    <mergeCell ref="AQ185:AV185"/>
    <mergeCell ref="AW185:BA185"/>
    <mergeCell ref="BB185:BF185"/>
    <mergeCell ref="BG185:BL185"/>
    <mergeCell ref="A187:BL187"/>
    <mergeCell ref="AK184:AP184"/>
    <mergeCell ref="AQ184:AV184"/>
    <mergeCell ref="AW184:BA184"/>
    <mergeCell ref="BB184:BF184"/>
    <mergeCell ref="BG184:BL184"/>
    <mergeCell ref="A185:F185"/>
    <mergeCell ref="G185:S185"/>
    <mergeCell ref="T185:Y185"/>
    <mergeCell ref="Z185:AD185"/>
    <mergeCell ref="AE185:AJ185"/>
    <mergeCell ref="AK183:AP183"/>
    <mergeCell ref="AQ183:AV183"/>
    <mergeCell ref="AW183:BA183"/>
    <mergeCell ref="BB183:BF183"/>
    <mergeCell ref="BG183:BL183"/>
    <mergeCell ref="A184:F184"/>
    <mergeCell ref="G184:S184"/>
    <mergeCell ref="T184:Y184"/>
    <mergeCell ref="Z184:AD184"/>
    <mergeCell ref="AE184:AJ184"/>
    <mergeCell ref="AQ181:AV182"/>
    <mergeCell ref="AW181:BF181"/>
    <mergeCell ref="BG181:BL182"/>
    <mergeCell ref="AW182:BA182"/>
    <mergeCell ref="BB182:BF182"/>
    <mergeCell ref="A183:F183"/>
    <mergeCell ref="G183:S183"/>
    <mergeCell ref="T183:Y183"/>
    <mergeCell ref="Z183:AD183"/>
    <mergeCell ref="AE183:AJ183"/>
    <mergeCell ref="A181:F182"/>
    <mergeCell ref="G181:S182"/>
    <mergeCell ref="T181:Y182"/>
    <mergeCell ref="Z181:AD182"/>
    <mergeCell ref="AE181:AJ182"/>
    <mergeCell ref="AK181:AP182"/>
    <mergeCell ref="BJ170:BM170"/>
    <mergeCell ref="A173:BL173"/>
    <mergeCell ref="A174:BL174"/>
    <mergeCell ref="A176:BL176"/>
    <mergeCell ref="A178:BL178"/>
    <mergeCell ref="A179:BL179"/>
    <mergeCell ref="AL170:AO170"/>
    <mergeCell ref="AP170:AS170"/>
    <mergeCell ref="AT170:AW170"/>
    <mergeCell ref="AX170:BA170"/>
    <mergeCell ref="BB170:BE170"/>
    <mergeCell ref="BF170:BI170"/>
    <mergeCell ref="AX169:BA169"/>
    <mergeCell ref="BB169:BE169"/>
    <mergeCell ref="BF169:BI169"/>
    <mergeCell ref="BJ169:BM169"/>
    <mergeCell ref="A170:M170"/>
    <mergeCell ref="N170:U170"/>
    <mergeCell ref="V170:Y170"/>
    <mergeCell ref="Z170:AC170"/>
    <mergeCell ref="AD170:AG170"/>
    <mergeCell ref="AH170:AK170"/>
    <mergeCell ref="BJ168:BM168"/>
    <mergeCell ref="A169:M169"/>
    <mergeCell ref="N169:U169"/>
    <mergeCell ref="V169:Y169"/>
    <mergeCell ref="Z169:AC169"/>
    <mergeCell ref="AD169:AG169"/>
    <mergeCell ref="AH169:AK169"/>
    <mergeCell ref="AL169:AO169"/>
    <mergeCell ref="AP169:AS169"/>
    <mergeCell ref="AT169:AW169"/>
    <mergeCell ref="AL168:AO168"/>
    <mergeCell ref="AP168:AS168"/>
    <mergeCell ref="AT168:AW168"/>
    <mergeCell ref="AX168:BA168"/>
    <mergeCell ref="BB168:BE168"/>
    <mergeCell ref="BF168:BI168"/>
    <mergeCell ref="AX167:BA167"/>
    <mergeCell ref="BB167:BE167"/>
    <mergeCell ref="BF167:BI167"/>
    <mergeCell ref="BJ167:BM167"/>
    <mergeCell ref="A168:M168"/>
    <mergeCell ref="N168:U168"/>
    <mergeCell ref="V168:Y168"/>
    <mergeCell ref="Z168:AC168"/>
    <mergeCell ref="AD168:AG168"/>
    <mergeCell ref="AH168:AK168"/>
    <mergeCell ref="Z167:AC167"/>
    <mergeCell ref="AD167:AG167"/>
    <mergeCell ref="AH167:AK167"/>
    <mergeCell ref="AL167:AO167"/>
    <mergeCell ref="AP167:AS167"/>
    <mergeCell ref="AT167:AW167"/>
    <mergeCell ref="A162:BL162"/>
    <mergeCell ref="A164:BL164"/>
    <mergeCell ref="A166:M167"/>
    <mergeCell ref="N166:U167"/>
    <mergeCell ref="V166:Y167"/>
    <mergeCell ref="Z166:AG166"/>
    <mergeCell ref="AH166:AO166"/>
    <mergeCell ref="AP166:AW166"/>
    <mergeCell ref="AX166:BE166"/>
    <mergeCell ref="BF166:BM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2:BL152"/>
    <mergeCell ref="A154:BB154"/>
    <mergeCell ref="A156:F157"/>
    <mergeCell ref="G156:S157"/>
    <mergeCell ref="T156:Z157"/>
    <mergeCell ref="AA156:AO156"/>
    <mergeCell ref="AP156:BD156"/>
    <mergeCell ref="AA157:AE157"/>
    <mergeCell ref="AF157:AJ157"/>
    <mergeCell ref="AK157:AO157"/>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8:F148"/>
    <mergeCell ref="G148:S148"/>
    <mergeCell ref="T148:Z148"/>
    <mergeCell ref="AA148:AE148"/>
    <mergeCell ref="AF148:AJ148"/>
    <mergeCell ref="AK148:AO148"/>
    <mergeCell ref="AP147:AT147"/>
    <mergeCell ref="AU147:AY147"/>
    <mergeCell ref="AZ147:BD147"/>
    <mergeCell ref="BE147:BI147"/>
    <mergeCell ref="BJ147:BN147"/>
    <mergeCell ref="BO147:BS147"/>
    <mergeCell ref="A147:F147"/>
    <mergeCell ref="G147:S147"/>
    <mergeCell ref="T147:Z147"/>
    <mergeCell ref="AA147:AE147"/>
    <mergeCell ref="AF147:AJ147"/>
    <mergeCell ref="AK147:AO147"/>
    <mergeCell ref="AP146:AT146"/>
    <mergeCell ref="AU146:AY146"/>
    <mergeCell ref="AZ146:BD146"/>
    <mergeCell ref="BE146:BI146"/>
    <mergeCell ref="BJ146:BN146"/>
    <mergeCell ref="BO146:BS146"/>
    <mergeCell ref="A143:BL143"/>
    <mergeCell ref="A145:F146"/>
    <mergeCell ref="G145:S146"/>
    <mergeCell ref="T145:Z146"/>
    <mergeCell ref="AA145:AO145"/>
    <mergeCell ref="AP145:BD145"/>
    <mergeCell ref="BE145:BS145"/>
    <mergeCell ref="AA146:AE146"/>
    <mergeCell ref="AF146:AJ146"/>
    <mergeCell ref="AK146:AO146"/>
    <mergeCell ref="BA135:BC135"/>
    <mergeCell ref="BD135:BF135"/>
    <mergeCell ref="BG135:BI135"/>
    <mergeCell ref="BJ135:BL135"/>
    <mergeCell ref="A139:BL139"/>
    <mergeCell ref="A141:BL141"/>
    <mergeCell ref="AO136:AQ136"/>
    <mergeCell ref="AR136:AT136"/>
    <mergeCell ref="AU136:AW136"/>
    <mergeCell ref="AX136:AZ136"/>
    <mergeCell ref="AI135:AK135"/>
    <mergeCell ref="AL135:AN135"/>
    <mergeCell ref="AO135:AQ135"/>
    <mergeCell ref="AR135:AT135"/>
    <mergeCell ref="AU135:AW135"/>
    <mergeCell ref="AX135:AZ135"/>
    <mergeCell ref="BA134:BC134"/>
    <mergeCell ref="BD134:BF134"/>
    <mergeCell ref="BG134:BI134"/>
    <mergeCell ref="BJ134:BL134"/>
    <mergeCell ref="A135:C135"/>
    <mergeCell ref="D135:V135"/>
    <mergeCell ref="W135:Y135"/>
    <mergeCell ref="Z135:AB135"/>
    <mergeCell ref="AC135:AE135"/>
    <mergeCell ref="AF135:AH135"/>
    <mergeCell ref="AI134:AK134"/>
    <mergeCell ref="AL134:AN134"/>
    <mergeCell ref="AO134:AQ134"/>
    <mergeCell ref="AR134:AT134"/>
    <mergeCell ref="AU134:AW134"/>
    <mergeCell ref="AX134:AZ134"/>
    <mergeCell ref="BA133:BC133"/>
    <mergeCell ref="BD133:BF133"/>
    <mergeCell ref="BG133:BI133"/>
    <mergeCell ref="BJ133:BL133"/>
    <mergeCell ref="A134:C134"/>
    <mergeCell ref="D134:V134"/>
    <mergeCell ref="W134:Y134"/>
    <mergeCell ref="Z134:AB134"/>
    <mergeCell ref="AC134:AE134"/>
    <mergeCell ref="AF134:AH134"/>
    <mergeCell ref="AI133:AK133"/>
    <mergeCell ref="AL133:AN133"/>
    <mergeCell ref="AO133:AQ133"/>
    <mergeCell ref="AR133:AT133"/>
    <mergeCell ref="AU133:AW133"/>
    <mergeCell ref="AX133:AZ133"/>
    <mergeCell ref="A133:C133"/>
    <mergeCell ref="D133:V133"/>
    <mergeCell ref="W133:Y133"/>
    <mergeCell ref="Z133:AB133"/>
    <mergeCell ref="AC133:AE133"/>
    <mergeCell ref="AF133:AH133"/>
    <mergeCell ref="BJ131:BL132"/>
    <mergeCell ref="W132:Y132"/>
    <mergeCell ref="Z132:AB132"/>
    <mergeCell ref="AC132:AE132"/>
    <mergeCell ref="AF132:AH132"/>
    <mergeCell ref="AI132:AK132"/>
    <mergeCell ref="AL132:AN132"/>
    <mergeCell ref="AO132:AQ132"/>
    <mergeCell ref="AR132:AT132"/>
    <mergeCell ref="BG130:BL130"/>
    <mergeCell ref="W131:AB131"/>
    <mergeCell ref="AC131:AH131"/>
    <mergeCell ref="AI131:AN131"/>
    <mergeCell ref="AO131:AT131"/>
    <mergeCell ref="AU131:AW132"/>
    <mergeCell ref="AX131:AZ132"/>
    <mergeCell ref="BA131:BC132"/>
    <mergeCell ref="BD131:BF132"/>
    <mergeCell ref="BG131:BI132"/>
    <mergeCell ref="A130:C132"/>
    <mergeCell ref="D130:V132"/>
    <mergeCell ref="W130:AH130"/>
    <mergeCell ref="AI130:AT130"/>
    <mergeCell ref="AU130:AZ130"/>
    <mergeCell ref="BA130:BF130"/>
    <mergeCell ref="AT124:AX124"/>
    <mergeCell ref="AY124:BC124"/>
    <mergeCell ref="BD124:BH124"/>
    <mergeCell ref="BI124:BM124"/>
    <mergeCell ref="BN124:BR124"/>
    <mergeCell ref="A127:BL127"/>
    <mergeCell ref="A125:T125"/>
    <mergeCell ref="U125:Y125"/>
    <mergeCell ref="Z125:AD125"/>
    <mergeCell ref="AE125:AI125"/>
    <mergeCell ref="A124:T124"/>
    <mergeCell ref="U124:Y124"/>
    <mergeCell ref="Z124:AD124"/>
    <mergeCell ref="AE124:AI124"/>
    <mergeCell ref="AJ124:AN124"/>
    <mergeCell ref="AO124:AS124"/>
    <mergeCell ref="AO123:AS123"/>
    <mergeCell ref="AT123:AX123"/>
    <mergeCell ref="AY123:BC123"/>
    <mergeCell ref="BD123:BH123"/>
    <mergeCell ref="BI123:BM123"/>
    <mergeCell ref="BN123:BR123"/>
    <mergeCell ref="AT122:AX122"/>
    <mergeCell ref="AY122:BC122"/>
    <mergeCell ref="BD122:BH122"/>
    <mergeCell ref="BI122:BM122"/>
    <mergeCell ref="BN122:BR122"/>
    <mergeCell ref="A123:T123"/>
    <mergeCell ref="U123:Y123"/>
    <mergeCell ref="Z123:AD123"/>
    <mergeCell ref="AE123:AI123"/>
    <mergeCell ref="AJ123:AN123"/>
    <mergeCell ref="A122:T122"/>
    <mergeCell ref="U122:Y122"/>
    <mergeCell ref="Z122:AD122"/>
    <mergeCell ref="AE122:AI122"/>
    <mergeCell ref="AJ122:AN122"/>
    <mergeCell ref="AO122:AS122"/>
    <mergeCell ref="AO121:AS121"/>
    <mergeCell ref="AT121:AX121"/>
    <mergeCell ref="AY121:BC121"/>
    <mergeCell ref="BD121:BH121"/>
    <mergeCell ref="BI121:BM121"/>
    <mergeCell ref="BN121:BR121"/>
    <mergeCell ref="A120:T121"/>
    <mergeCell ref="U120:AD120"/>
    <mergeCell ref="AE120:AN120"/>
    <mergeCell ref="AO120:AX120"/>
    <mergeCell ref="AY120:BH120"/>
    <mergeCell ref="BI120:BR120"/>
    <mergeCell ref="U121:Y121"/>
    <mergeCell ref="Z121:AD121"/>
    <mergeCell ref="AE121:AI121"/>
    <mergeCell ref="AJ121:AN121"/>
    <mergeCell ref="AP115:AT115"/>
    <mergeCell ref="AU115:AY115"/>
    <mergeCell ref="AZ115:BD115"/>
    <mergeCell ref="BE115:BI115"/>
    <mergeCell ref="A117:BL117"/>
    <mergeCell ref="A118:BL118"/>
    <mergeCell ref="AP114:AT114"/>
    <mergeCell ref="AU114:AY114"/>
    <mergeCell ref="AZ114:BD114"/>
    <mergeCell ref="BE114:BI114"/>
    <mergeCell ref="A115:C115"/>
    <mergeCell ref="D115:P115"/>
    <mergeCell ref="Q115:U115"/>
    <mergeCell ref="V115:AE115"/>
    <mergeCell ref="AF115:AJ115"/>
    <mergeCell ref="AK115:AO115"/>
    <mergeCell ref="AP113:AT113"/>
    <mergeCell ref="AU113:AY113"/>
    <mergeCell ref="AZ113:BD113"/>
    <mergeCell ref="BE113:BI113"/>
    <mergeCell ref="A114:C114"/>
    <mergeCell ref="D114:P114"/>
    <mergeCell ref="Q114:U114"/>
    <mergeCell ref="V114:AE114"/>
    <mergeCell ref="AF114:AJ114"/>
    <mergeCell ref="AK114:AO114"/>
    <mergeCell ref="AP112:AT112"/>
    <mergeCell ref="AU112:AY112"/>
    <mergeCell ref="AZ112:BD112"/>
    <mergeCell ref="BE112:BI112"/>
    <mergeCell ref="A113:C113"/>
    <mergeCell ref="D113:P113"/>
    <mergeCell ref="Q113:U113"/>
    <mergeCell ref="V113:AE113"/>
    <mergeCell ref="AF113:AJ113"/>
    <mergeCell ref="AK113:AO113"/>
    <mergeCell ref="BT107:BX107"/>
    <mergeCell ref="A109:BL109"/>
    <mergeCell ref="A111:C112"/>
    <mergeCell ref="D111:P112"/>
    <mergeCell ref="Q111:U112"/>
    <mergeCell ref="V111:AE112"/>
    <mergeCell ref="AF111:AT111"/>
    <mergeCell ref="AU111:BI111"/>
    <mergeCell ref="AF112:AJ112"/>
    <mergeCell ref="AK112:AO112"/>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L97:AP97"/>
    <mergeCell ref="AQ97:AU97"/>
    <mergeCell ref="AV97:AX97"/>
    <mergeCell ref="AY97:BC97"/>
    <mergeCell ref="A99:BL99"/>
    <mergeCell ref="A101:BL101"/>
    <mergeCell ref="AL96:AP96"/>
    <mergeCell ref="AQ96:AU96"/>
    <mergeCell ref="AV96:AX96"/>
    <mergeCell ref="AY96:BC96"/>
    <mergeCell ref="A97:C97"/>
    <mergeCell ref="D97:S97"/>
    <mergeCell ref="T97:X97"/>
    <mergeCell ref="Y97:AC97"/>
    <mergeCell ref="AD97:AF97"/>
    <mergeCell ref="AG97:AK97"/>
    <mergeCell ref="AL95:AP95"/>
    <mergeCell ref="AQ95:AU95"/>
    <mergeCell ref="AV95:AX95"/>
    <mergeCell ref="AY95:BC95"/>
    <mergeCell ref="A96:C96"/>
    <mergeCell ref="D96:S96"/>
    <mergeCell ref="T96:X96"/>
    <mergeCell ref="Y96:AC96"/>
    <mergeCell ref="AD96:AF96"/>
    <mergeCell ref="AG96:AK96"/>
    <mergeCell ref="A95:C95"/>
    <mergeCell ref="D95:S95"/>
    <mergeCell ref="T95:X95"/>
    <mergeCell ref="Y95:AC95"/>
    <mergeCell ref="AD95:AF95"/>
    <mergeCell ref="AG95:AK95"/>
    <mergeCell ref="AD94:AF94"/>
    <mergeCell ref="AG94:AK94"/>
    <mergeCell ref="AL94:AP94"/>
    <mergeCell ref="AQ94:AU94"/>
    <mergeCell ref="AV94:AX94"/>
    <mergeCell ref="AY94:BC94"/>
    <mergeCell ref="BN88:BP88"/>
    <mergeCell ref="BQ88:BU88"/>
    <mergeCell ref="A90:BL90"/>
    <mergeCell ref="A91:AW91"/>
    <mergeCell ref="A93:C94"/>
    <mergeCell ref="D93:S94"/>
    <mergeCell ref="T93:AK93"/>
    <mergeCell ref="AL93:BC93"/>
    <mergeCell ref="T94:X94"/>
    <mergeCell ref="Y94:AC94"/>
    <mergeCell ref="AL88:AP88"/>
    <mergeCell ref="AQ88:AU88"/>
    <mergeCell ref="AV88:AX88"/>
    <mergeCell ref="AY88:BC88"/>
    <mergeCell ref="BD88:BH88"/>
    <mergeCell ref="BI88:BM88"/>
    <mergeCell ref="A88:C88"/>
    <mergeCell ref="D88:S88"/>
    <mergeCell ref="T88:X88"/>
    <mergeCell ref="Y88:AC88"/>
    <mergeCell ref="AD88:AF88"/>
    <mergeCell ref="AG88:AK88"/>
    <mergeCell ref="AV87:AX87"/>
    <mergeCell ref="AY87:BC87"/>
    <mergeCell ref="BD87:BH87"/>
    <mergeCell ref="BI87:BM87"/>
    <mergeCell ref="BN87:BP87"/>
    <mergeCell ref="BQ87:BU87"/>
    <mergeCell ref="BN86:BP86"/>
    <mergeCell ref="BQ86:BU86"/>
    <mergeCell ref="A87:C87"/>
    <mergeCell ref="D87:S87"/>
    <mergeCell ref="T87:X87"/>
    <mergeCell ref="Y87:AC87"/>
    <mergeCell ref="AD87:AF87"/>
    <mergeCell ref="AG87:AK87"/>
    <mergeCell ref="AL87:AP87"/>
    <mergeCell ref="AQ87:AU87"/>
    <mergeCell ref="AL86:AP86"/>
    <mergeCell ref="AQ86:AU86"/>
    <mergeCell ref="AV86:AX86"/>
    <mergeCell ref="AY86:BC86"/>
    <mergeCell ref="BD86:BH86"/>
    <mergeCell ref="BI86:BM86"/>
    <mergeCell ref="A86:C86"/>
    <mergeCell ref="D86:S86"/>
    <mergeCell ref="T86:X86"/>
    <mergeCell ref="Y86:AC86"/>
    <mergeCell ref="AD86:AF86"/>
    <mergeCell ref="AG86:AK86"/>
    <mergeCell ref="AV85:AX85"/>
    <mergeCell ref="AY85:BC85"/>
    <mergeCell ref="BD85:BH85"/>
    <mergeCell ref="BI85:BM85"/>
    <mergeCell ref="BN85:BP85"/>
    <mergeCell ref="BQ85:BU85"/>
    <mergeCell ref="T85:X85"/>
    <mergeCell ref="Y85:AC85"/>
    <mergeCell ref="AD85:AF85"/>
    <mergeCell ref="AG85:AK85"/>
    <mergeCell ref="AL85:AP85"/>
    <mergeCell ref="AQ85:AU85"/>
    <mergeCell ref="AZ76:BB76"/>
    <mergeCell ref="BC76:BG76"/>
    <mergeCell ref="A79:BL79"/>
    <mergeCell ref="A81:BL81"/>
    <mergeCell ref="A82:BL82"/>
    <mergeCell ref="A84:C85"/>
    <mergeCell ref="D84:S85"/>
    <mergeCell ref="T84:AK84"/>
    <mergeCell ref="AL84:BC84"/>
    <mergeCell ref="BD84:BU84"/>
    <mergeCell ref="AZ75:BB75"/>
    <mergeCell ref="BC75:BG75"/>
    <mergeCell ref="A76:E76"/>
    <mergeCell ref="F76:W76"/>
    <mergeCell ref="X76:AB76"/>
    <mergeCell ref="AC76:AG76"/>
    <mergeCell ref="AH76:AJ76"/>
    <mergeCell ref="AK76:AO76"/>
    <mergeCell ref="AP76:AT76"/>
    <mergeCell ref="AU76:AY76"/>
    <mergeCell ref="AZ74:BB74"/>
    <mergeCell ref="BC74:BG74"/>
    <mergeCell ref="A75:E75"/>
    <mergeCell ref="F75:W75"/>
    <mergeCell ref="X75:AB75"/>
    <mergeCell ref="AC75:AG75"/>
    <mergeCell ref="AH75:AJ75"/>
    <mergeCell ref="AK75:AO75"/>
    <mergeCell ref="AP75:AT75"/>
    <mergeCell ref="AU75:AY75"/>
    <mergeCell ref="AZ73:BB73"/>
    <mergeCell ref="BC73:BG73"/>
    <mergeCell ref="A74:E74"/>
    <mergeCell ref="F74:W74"/>
    <mergeCell ref="X74:AB74"/>
    <mergeCell ref="AC74:AG74"/>
    <mergeCell ref="AH74:AJ74"/>
    <mergeCell ref="AK74:AO74"/>
    <mergeCell ref="AP74:AT74"/>
    <mergeCell ref="AU74:AY74"/>
    <mergeCell ref="A72:E73"/>
    <mergeCell ref="F72:W73"/>
    <mergeCell ref="X72:AO72"/>
    <mergeCell ref="AP72:BG72"/>
    <mergeCell ref="X73:AB73"/>
    <mergeCell ref="AC73:AG73"/>
    <mergeCell ref="AH73:AJ73"/>
    <mergeCell ref="AK73:AO73"/>
    <mergeCell ref="AP73:AT73"/>
    <mergeCell ref="AU73:AY73"/>
    <mergeCell ref="AP67:AT67"/>
    <mergeCell ref="AU67:AY67"/>
    <mergeCell ref="AZ67:BB67"/>
    <mergeCell ref="BC67:BG67"/>
    <mergeCell ref="A69:BL69"/>
    <mergeCell ref="A70:AW70"/>
    <mergeCell ref="AP66:AT66"/>
    <mergeCell ref="AU66:AY66"/>
    <mergeCell ref="AZ66:BB66"/>
    <mergeCell ref="BC66:BG66"/>
    <mergeCell ref="A67:D67"/>
    <mergeCell ref="E67:W67"/>
    <mergeCell ref="X67:AB67"/>
    <mergeCell ref="AC67:AG67"/>
    <mergeCell ref="AH67:AJ67"/>
    <mergeCell ref="AK67:AO67"/>
    <mergeCell ref="AP65:AT65"/>
    <mergeCell ref="AU65:AY65"/>
    <mergeCell ref="AZ65:BB65"/>
    <mergeCell ref="BC65:BG65"/>
    <mergeCell ref="A66:D66"/>
    <mergeCell ref="E66:W66"/>
    <mergeCell ref="X66:AB66"/>
    <mergeCell ref="AC66:AG66"/>
    <mergeCell ref="AH66:AJ66"/>
    <mergeCell ref="AK66:AO66"/>
    <mergeCell ref="A65:D65"/>
    <mergeCell ref="E65:W65"/>
    <mergeCell ref="X65:AB65"/>
    <mergeCell ref="AC65:AG65"/>
    <mergeCell ref="AH65:AJ65"/>
    <mergeCell ref="AK65:AO65"/>
    <mergeCell ref="AH64:AJ64"/>
    <mergeCell ref="AK64:AO64"/>
    <mergeCell ref="AP64:AT64"/>
    <mergeCell ref="AU64:AY64"/>
    <mergeCell ref="AZ64:BB64"/>
    <mergeCell ref="BC64:BG64"/>
    <mergeCell ref="BR58:BT58"/>
    <mergeCell ref="BU58:BY58"/>
    <mergeCell ref="A60:BL60"/>
    <mergeCell ref="A61:AW61"/>
    <mergeCell ref="A63:D64"/>
    <mergeCell ref="E63:W64"/>
    <mergeCell ref="X63:AO63"/>
    <mergeCell ref="AP63:BG63"/>
    <mergeCell ref="X64:AB64"/>
    <mergeCell ref="AC64:AG64"/>
    <mergeCell ref="AP58:AT58"/>
    <mergeCell ref="AU58:AY58"/>
    <mergeCell ref="AZ58:BB58"/>
    <mergeCell ref="BC58:BG58"/>
    <mergeCell ref="BH58:BL58"/>
    <mergeCell ref="BM58:BQ58"/>
    <mergeCell ref="A58:E58"/>
    <mergeCell ref="F58:W58"/>
    <mergeCell ref="X58:AB58"/>
    <mergeCell ref="AC58:AG58"/>
    <mergeCell ref="AH58:AJ58"/>
    <mergeCell ref="AK58:AO58"/>
    <mergeCell ref="AZ57:BB57"/>
    <mergeCell ref="BC57:BG57"/>
    <mergeCell ref="BH57:BL57"/>
    <mergeCell ref="BM57:BQ57"/>
    <mergeCell ref="BR57:BT57"/>
    <mergeCell ref="BU57:BY57"/>
    <mergeCell ref="BR56:BT56"/>
    <mergeCell ref="BU56:BY56"/>
    <mergeCell ref="A57:E57"/>
    <mergeCell ref="F57:W57"/>
    <mergeCell ref="X57:AB57"/>
    <mergeCell ref="AC57:AG57"/>
    <mergeCell ref="AH57:AJ57"/>
    <mergeCell ref="AK57:AO57"/>
    <mergeCell ref="AP57:AT57"/>
    <mergeCell ref="AU57:AY57"/>
    <mergeCell ref="AP56:AT56"/>
    <mergeCell ref="AU56:AY56"/>
    <mergeCell ref="AZ56:BB56"/>
    <mergeCell ref="BC56:BG56"/>
    <mergeCell ref="BH56:BL56"/>
    <mergeCell ref="BM56:BQ56"/>
    <mergeCell ref="A56:E56"/>
    <mergeCell ref="F56:W56"/>
    <mergeCell ref="X56:AB56"/>
    <mergeCell ref="AC56:AG56"/>
    <mergeCell ref="AH56:AJ56"/>
    <mergeCell ref="AK56:AO56"/>
    <mergeCell ref="AZ55:BB55"/>
    <mergeCell ref="BC55:BG55"/>
    <mergeCell ref="BH55:BL55"/>
    <mergeCell ref="BM55:BQ55"/>
    <mergeCell ref="BR55:BT55"/>
    <mergeCell ref="BU55:BY55"/>
    <mergeCell ref="X55:AB55"/>
    <mergeCell ref="AC55:AG55"/>
    <mergeCell ref="AH55:AJ55"/>
    <mergeCell ref="AK55:AO55"/>
    <mergeCell ref="AP55:AT55"/>
    <mergeCell ref="AU55:AY55"/>
    <mergeCell ref="BM49:BQ49"/>
    <mergeCell ref="BR49:BT49"/>
    <mergeCell ref="BU49:BY49"/>
    <mergeCell ref="A51:BL51"/>
    <mergeCell ref="A52:BL52"/>
    <mergeCell ref="A54:E55"/>
    <mergeCell ref="F54:W55"/>
    <mergeCell ref="X54:AO54"/>
    <mergeCell ref="AP54:BG54"/>
    <mergeCell ref="BH54:BY54"/>
    <mergeCell ref="AK49:AO49"/>
    <mergeCell ref="AP49:AT49"/>
    <mergeCell ref="AU49:AY49"/>
    <mergeCell ref="AZ49:BB49"/>
    <mergeCell ref="BC49:BG49"/>
    <mergeCell ref="BH49:BL49"/>
    <mergeCell ref="BC48:BG48"/>
    <mergeCell ref="BH48:BL48"/>
    <mergeCell ref="BM48:BQ48"/>
    <mergeCell ref="BR48:BT48"/>
    <mergeCell ref="BU48:BY48"/>
    <mergeCell ref="A49:D49"/>
    <mergeCell ref="E49:W49"/>
    <mergeCell ref="X49:AB49"/>
    <mergeCell ref="AC49:AG49"/>
    <mergeCell ref="AH49:AJ49"/>
    <mergeCell ref="BU47:BY47"/>
    <mergeCell ref="A48:D48"/>
    <mergeCell ref="E48:W48"/>
    <mergeCell ref="X48:AB48"/>
    <mergeCell ref="AC48:AG48"/>
    <mergeCell ref="AH48:AJ48"/>
    <mergeCell ref="AK48:AO48"/>
    <mergeCell ref="AP48:AT48"/>
    <mergeCell ref="AU48:AY48"/>
    <mergeCell ref="AZ48:BB48"/>
    <mergeCell ref="AU47:AY47"/>
    <mergeCell ref="AZ47:BB47"/>
    <mergeCell ref="BC47:BG47"/>
    <mergeCell ref="BH47:BL47"/>
    <mergeCell ref="BM47:BQ47"/>
    <mergeCell ref="BR47:BT47"/>
    <mergeCell ref="BM46:BQ46"/>
    <mergeCell ref="BR46:BT46"/>
    <mergeCell ref="BU46:BY46"/>
    <mergeCell ref="A47:D47"/>
    <mergeCell ref="E47:W47"/>
    <mergeCell ref="X47:AB47"/>
    <mergeCell ref="AC47:AG47"/>
    <mergeCell ref="AH47:AJ47"/>
    <mergeCell ref="AK47:AO47"/>
    <mergeCell ref="AP47:AT47"/>
    <mergeCell ref="AK46:AO46"/>
    <mergeCell ref="AP46:AT46"/>
    <mergeCell ref="AU46:AY46"/>
    <mergeCell ref="AZ46:BB46"/>
    <mergeCell ref="BC46:BG46"/>
    <mergeCell ref="BH46:BL46"/>
    <mergeCell ref="A42:BL42"/>
    <mergeCell ref="A43:BL43"/>
    <mergeCell ref="A45:D46"/>
    <mergeCell ref="E45:W46"/>
    <mergeCell ref="X45:AO45"/>
    <mergeCell ref="AP45:BG45"/>
    <mergeCell ref="BH45:BY45"/>
    <mergeCell ref="X46:AB46"/>
    <mergeCell ref="AC46:AG46"/>
    <mergeCell ref="AH46:AJ46"/>
    <mergeCell ref="AK39:AO39"/>
    <mergeCell ref="AP39:AT39"/>
    <mergeCell ref="AU39:AY39"/>
    <mergeCell ref="AZ39:BB39"/>
    <mergeCell ref="BC39:BG39"/>
    <mergeCell ref="A41:BZ41"/>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AK36:AO36"/>
    <mergeCell ref="AP36:AT36"/>
    <mergeCell ref="AU36:AY36"/>
    <mergeCell ref="AZ36:BB36"/>
    <mergeCell ref="BC36:BG36"/>
    <mergeCell ref="A37:D37"/>
    <mergeCell ref="E37:W37"/>
    <mergeCell ref="X37:AB37"/>
    <mergeCell ref="AC37:AG37"/>
    <mergeCell ref="AH37:AJ37"/>
    <mergeCell ref="BU30:BY30"/>
    <mergeCell ref="A32:BL32"/>
    <mergeCell ref="A33:AW33"/>
    <mergeCell ref="A35:D36"/>
    <mergeCell ref="E35:W36"/>
    <mergeCell ref="X35:AO35"/>
    <mergeCell ref="AP35:BG35"/>
    <mergeCell ref="X36:AB36"/>
    <mergeCell ref="AC36:AG36"/>
    <mergeCell ref="AH36:AJ36"/>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88 A97 A135:A136">
    <cfRule type="cellIs" dxfId="2" priority="3" stopIfTrue="1" operator="equal">
      <formula>A87</formula>
    </cfRule>
  </conditionalFormatting>
  <conditionalFormatting sqref="A107:C107 A115:C115">
    <cfRule type="cellIs" dxfId="1" priority="1" stopIfTrue="1" operator="equal">
      <formula>A106</formula>
    </cfRule>
    <cfRule type="cellIs" dxfId="0"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CA243"/>
  <sheetViews>
    <sheetView workbookViewId="0">
      <selection activeCell="A4" sqref="A4:BL4"/>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367</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3" t="s">
        <v>365</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47" t="s">
        <v>217</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3" t="s">
        <v>307</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47" t="s">
        <v>308</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3" t="s">
        <v>345</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40" t="s">
        <v>344</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294</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342</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9" t="s">
        <v>342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41.4" customHeight="1">
      <c r="A21" s="119" t="s">
        <v>343</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282</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218</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219</v>
      </c>
      <c r="Y26" s="43"/>
      <c r="Z26" s="43"/>
      <c r="AA26" s="43"/>
      <c r="AB26" s="43"/>
      <c r="AC26" s="43"/>
      <c r="AD26" s="43"/>
      <c r="AE26" s="43"/>
      <c r="AF26" s="43"/>
      <c r="AG26" s="43"/>
      <c r="AH26" s="43"/>
      <c r="AI26" s="43"/>
      <c r="AJ26" s="43"/>
      <c r="AK26" s="43"/>
      <c r="AL26" s="43"/>
      <c r="AM26" s="43"/>
      <c r="AN26" s="43"/>
      <c r="AO26" s="43"/>
      <c r="AP26" s="43" t="s">
        <v>220</v>
      </c>
      <c r="AQ26" s="43"/>
      <c r="AR26" s="43"/>
      <c r="AS26" s="43"/>
      <c r="AT26" s="43"/>
      <c r="AU26" s="43"/>
      <c r="AV26" s="43"/>
      <c r="AW26" s="43"/>
      <c r="AX26" s="43"/>
      <c r="AY26" s="43"/>
      <c r="AZ26" s="43"/>
      <c r="BA26" s="43"/>
      <c r="BB26" s="43"/>
      <c r="BC26" s="43"/>
      <c r="BD26" s="43"/>
      <c r="BE26" s="43"/>
      <c r="BF26" s="43"/>
      <c r="BG26" s="43"/>
      <c r="BH26" s="43" t="s">
        <v>221</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226</v>
      </c>
      <c r="F30" s="105"/>
      <c r="G30" s="105"/>
      <c r="H30" s="105"/>
      <c r="I30" s="105"/>
      <c r="J30" s="105"/>
      <c r="K30" s="105"/>
      <c r="L30" s="105"/>
      <c r="M30" s="105"/>
      <c r="N30" s="105"/>
      <c r="O30" s="105"/>
      <c r="P30" s="105"/>
      <c r="Q30" s="105"/>
      <c r="R30" s="105"/>
      <c r="S30" s="105"/>
      <c r="T30" s="105"/>
      <c r="U30" s="105"/>
      <c r="V30" s="105"/>
      <c r="W30" s="106"/>
      <c r="X30" s="127">
        <v>0</v>
      </c>
      <c r="Y30" s="127"/>
      <c r="Z30" s="127"/>
      <c r="AA30" s="127"/>
      <c r="AB30" s="127"/>
      <c r="AC30" s="127" t="s">
        <v>227</v>
      </c>
      <c r="AD30" s="127"/>
      <c r="AE30" s="127"/>
      <c r="AF30" s="127"/>
      <c r="AG30" s="127"/>
      <c r="AH30" s="128" t="s">
        <v>227</v>
      </c>
      <c r="AI30" s="129"/>
      <c r="AJ30" s="130"/>
      <c r="AK30" s="127">
        <f>IF(ISNUMBER(X30),X30,0)+IF(ISNUMBER(AC30),AC30,0)</f>
        <v>0</v>
      </c>
      <c r="AL30" s="127"/>
      <c r="AM30" s="127"/>
      <c r="AN30" s="127"/>
      <c r="AO30" s="127"/>
      <c r="AP30" s="127">
        <v>0</v>
      </c>
      <c r="AQ30" s="127"/>
      <c r="AR30" s="127"/>
      <c r="AS30" s="127"/>
      <c r="AT30" s="127"/>
      <c r="AU30" s="127" t="s">
        <v>227</v>
      </c>
      <c r="AV30" s="127"/>
      <c r="AW30" s="127"/>
      <c r="AX30" s="127"/>
      <c r="AY30" s="127"/>
      <c r="AZ30" s="128" t="s">
        <v>227</v>
      </c>
      <c r="BA30" s="129"/>
      <c r="BB30" s="130"/>
      <c r="BC30" s="127">
        <f>IF(ISNUMBER(AP30),AP30,0)+IF(ISNUMBER(AU30),AU30,0)</f>
        <v>0</v>
      </c>
      <c r="BD30" s="127"/>
      <c r="BE30" s="127"/>
      <c r="BF30" s="127"/>
      <c r="BG30" s="127"/>
      <c r="BH30" s="127">
        <v>110000</v>
      </c>
      <c r="BI30" s="127"/>
      <c r="BJ30" s="127"/>
      <c r="BK30" s="127"/>
      <c r="BL30" s="127"/>
      <c r="BM30" s="127" t="s">
        <v>227</v>
      </c>
      <c r="BN30" s="127"/>
      <c r="BO30" s="127"/>
      <c r="BP30" s="127"/>
      <c r="BQ30" s="127"/>
      <c r="BR30" s="128" t="s">
        <v>227</v>
      </c>
      <c r="BS30" s="129"/>
      <c r="BT30" s="130"/>
      <c r="BU30" s="127">
        <f>IF(ISNUMBER(BH30),BH30,0)+IF(ISNUMBER(BM30),BM30,0)</f>
        <v>110000</v>
      </c>
      <c r="BV30" s="127"/>
      <c r="BW30" s="127"/>
      <c r="BX30" s="127"/>
      <c r="BY30" s="127"/>
      <c r="CA30" s="111" t="s">
        <v>32</v>
      </c>
    </row>
    <row r="31" spans="1:79" s="10" customFormat="1" ht="13.2" customHeight="1">
      <c r="A31" s="101"/>
      <c r="B31" s="102"/>
      <c r="C31" s="102"/>
      <c r="D31" s="103"/>
      <c r="E31" s="115" t="s">
        <v>188</v>
      </c>
      <c r="F31" s="113"/>
      <c r="G31" s="113"/>
      <c r="H31" s="113"/>
      <c r="I31" s="113"/>
      <c r="J31" s="113"/>
      <c r="K31" s="113"/>
      <c r="L31" s="113"/>
      <c r="M31" s="113"/>
      <c r="N31" s="113"/>
      <c r="O31" s="113"/>
      <c r="P31" s="113"/>
      <c r="Q31" s="113"/>
      <c r="R31" s="113"/>
      <c r="S31" s="113"/>
      <c r="T31" s="113"/>
      <c r="U31" s="113"/>
      <c r="V31" s="113"/>
      <c r="W31" s="114"/>
      <c r="X31" s="131">
        <v>0</v>
      </c>
      <c r="Y31" s="131"/>
      <c r="Z31" s="131"/>
      <c r="AA31" s="131"/>
      <c r="AB31" s="131"/>
      <c r="AC31" s="131">
        <v>0</v>
      </c>
      <c r="AD31" s="131"/>
      <c r="AE31" s="131"/>
      <c r="AF31" s="131"/>
      <c r="AG31" s="131"/>
      <c r="AH31" s="132">
        <v>0</v>
      </c>
      <c r="AI31" s="133"/>
      <c r="AJ31" s="134"/>
      <c r="AK31" s="131">
        <f>IF(ISNUMBER(X31),X31,0)+IF(ISNUMBER(AC31),AC31,0)</f>
        <v>0</v>
      </c>
      <c r="AL31" s="131"/>
      <c r="AM31" s="131"/>
      <c r="AN31" s="131"/>
      <c r="AO31" s="131"/>
      <c r="AP31" s="131">
        <v>0</v>
      </c>
      <c r="AQ31" s="131"/>
      <c r="AR31" s="131"/>
      <c r="AS31" s="131"/>
      <c r="AT31" s="131"/>
      <c r="AU31" s="131">
        <v>0</v>
      </c>
      <c r="AV31" s="131"/>
      <c r="AW31" s="131"/>
      <c r="AX31" s="131"/>
      <c r="AY31" s="131"/>
      <c r="AZ31" s="132">
        <v>0</v>
      </c>
      <c r="BA31" s="133"/>
      <c r="BB31" s="134"/>
      <c r="BC31" s="131">
        <f>IF(ISNUMBER(AP31),AP31,0)+IF(ISNUMBER(AU31),AU31,0)</f>
        <v>0</v>
      </c>
      <c r="BD31" s="131"/>
      <c r="BE31" s="131"/>
      <c r="BF31" s="131"/>
      <c r="BG31" s="131"/>
      <c r="BH31" s="131">
        <v>110000</v>
      </c>
      <c r="BI31" s="131"/>
      <c r="BJ31" s="131"/>
      <c r="BK31" s="131"/>
      <c r="BL31" s="131"/>
      <c r="BM31" s="131">
        <v>0</v>
      </c>
      <c r="BN31" s="131"/>
      <c r="BO31" s="131"/>
      <c r="BP31" s="131"/>
      <c r="BQ31" s="131"/>
      <c r="BR31" s="132">
        <v>0</v>
      </c>
      <c r="BS31" s="133"/>
      <c r="BT31" s="134"/>
      <c r="BU31" s="131">
        <f>IF(ISNUMBER(BH31),BH31,0)+IF(ISNUMBER(BM31),BM31,0)</f>
        <v>110000</v>
      </c>
      <c r="BV31" s="131"/>
      <c r="BW31" s="131"/>
      <c r="BX31" s="131"/>
      <c r="BY31" s="131"/>
    </row>
    <row r="33" spans="1:79" ht="14.25" customHeight="1">
      <c r="A33" s="73" t="s">
        <v>295</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218</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222</v>
      </c>
      <c r="Y36" s="43"/>
      <c r="Z36" s="43"/>
      <c r="AA36" s="43"/>
      <c r="AB36" s="43"/>
      <c r="AC36" s="43"/>
      <c r="AD36" s="43"/>
      <c r="AE36" s="43"/>
      <c r="AF36" s="43"/>
      <c r="AG36" s="43"/>
      <c r="AH36" s="43"/>
      <c r="AI36" s="43"/>
      <c r="AJ36" s="43"/>
      <c r="AK36" s="43"/>
      <c r="AL36" s="43"/>
      <c r="AM36" s="43"/>
      <c r="AN36" s="43"/>
      <c r="AO36" s="43"/>
      <c r="AP36" s="43" t="s">
        <v>224</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1" customFormat="1" ht="13.2" customHeight="1">
      <c r="A40" s="124"/>
      <c r="B40" s="125"/>
      <c r="C40" s="125"/>
      <c r="D40" s="126"/>
      <c r="E40" s="107" t="s">
        <v>226</v>
      </c>
      <c r="F40" s="105"/>
      <c r="G40" s="105"/>
      <c r="H40" s="105"/>
      <c r="I40" s="105"/>
      <c r="J40" s="105"/>
      <c r="K40" s="105"/>
      <c r="L40" s="105"/>
      <c r="M40" s="105"/>
      <c r="N40" s="105"/>
      <c r="O40" s="105"/>
      <c r="P40" s="105"/>
      <c r="Q40" s="105"/>
      <c r="R40" s="105"/>
      <c r="S40" s="105"/>
      <c r="T40" s="105"/>
      <c r="U40" s="105"/>
      <c r="V40" s="105"/>
      <c r="W40" s="106"/>
      <c r="X40" s="128">
        <v>247800</v>
      </c>
      <c r="Y40" s="129"/>
      <c r="Z40" s="129"/>
      <c r="AA40" s="129"/>
      <c r="AB40" s="130"/>
      <c r="AC40" s="128" t="s">
        <v>227</v>
      </c>
      <c r="AD40" s="129"/>
      <c r="AE40" s="129"/>
      <c r="AF40" s="129"/>
      <c r="AG40" s="130"/>
      <c r="AH40" s="128" t="s">
        <v>227</v>
      </c>
      <c r="AI40" s="129"/>
      <c r="AJ40" s="130"/>
      <c r="AK40" s="128">
        <f>IF(ISNUMBER(X40),X40,0)+IF(ISNUMBER(AC40),AC40,0)</f>
        <v>247800</v>
      </c>
      <c r="AL40" s="129"/>
      <c r="AM40" s="129"/>
      <c r="AN40" s="129"/>
      <c r="AO40" s="130"/>
      <c r="AP40" s="128">
        <v>247800</v>
      </c>
      <c r="AQ40" s="129"/>
      <c r="AR40" s="129"/>
      <c r="AS40" s="129"/>
      <c r="AT40" s="130"/>
      <c r="AU40" s="128" t="s">
        <v>227</v>
      </c>
      <c r="AV40" s="129"/>
      <c r="AW40" s="129"/>
      <c r="AX40" s="129"/>
      <c r="AY40" s="130"/>
      <c r="AZ40" s="128" t="s">
        <v>227</v>
      </c>
      <c r="BA40" s="129"/>
      <c r="BB40" s="130"/>
      <c r="BC40" s="128">
        <f>IF(ISNUMBER(AP40),AP40,0)+IF(ISNUMBER(AU40),AU40,0)</f>
        <v>247800</v>
      </c>
      <c r="BD40" s="129"/>
      <c r="BE40" s="129"/>
      <c r="BF40" s="129"/>
      <c r="BG40" s="130"/>
      <c r="CA40" s="111" t="s">
        <v>34</v>
      </c>
    </row>
    <row r="41" spans="1:79" s="10" customFormat="1" ht="13.2" customHeight="1">
      <c r="A41" s="101"/>
      <c r="B41" s="102"/>
      <c r="C41" s="102"/>
      <c r="D41" s="103"/>
      <c r="E41" s="115" t="s">
        <v>188</v>
      </c>
      <c r="F41" s="113"/>
      <c r="G41" s="113"/>
      <c r="H41" s="113"/>
      <c r="I41" s="113"/>
      <c r="J41" s="113"/>
      <c r="K41" s="113"/>
      <c r="L41" s="113"/>
      <c r="M41" s="113"/>
      <c r="N41" s="113"/>
      <c r="O41" s="113"/>
      <c r="P41" s="113"/>
      <c r="Q41" s="113"/>
      <c r="R41" s="113"/>
      <c r="S41" s="113"/>
      <c r="T41" s="113"/>
      <c r="U41" s="113"/>
      <c r="V41" s="113"/>
      <c r="W41" s="114"/>
      <c r="X41" s="132">
        <v>247800</v>
      </c>
      <c r="Y41" s="133"/>
      <c r="Z41" s="133"/>
      <c r="AA41" s="133"/>
      <c r="AB41" s="134"/>
      <c r="AC41" s="132">
        <v>0</v>
      </c>
      <c r="AD41" s="133"/>
      <c r="AE41" s="133"/>
      <c r="AF41" s="133"/>
      <c r="AG41" s="134"/>
      <c r="AH41" s="132">
        <v>0</v>
      </c>
      <c r="AI41" s="133"/>
      <c r="AJ41" s="134"/>
      <c r="AK41" s="132">
        <f>IF(ISNUMBER(X41),X41,0)+IF(ISNUMBER(AC41),AC41,0)</f>
        <v>247800</v>
      </c>
      <c r="AL41" s="133"/>
      <c r="AM41" s="133"/>
      <c r="AN41" s="133"/>
      <c r="AO41" s="134"/>
      <c r="AP41" s="132">
        <v>247800</v>
      </c>
      <c r="AQ41" s="133"/>
      <c r="AR41" s="133"/>
      <c r="AS41" s="133"/>
      <c r="AT41" s="134"/>
      <c r="AU41" s="132">
        <v>0</v>
      </c>
      <c r="AV41" s="133"/>
      <c r="AW41" s="133"/>
      <c r="AX41" s="133"/>
      <c r="AY41" s="134"/>
      <c r="AZ41" s="132">
        <v>0</v>
      </c>
      <c r="BA41" s="133"/>
      <c r="BB41" s="134"/>
      <c r="BC41" s="132">
        <f>IF(ISNUMBER(AP41),AP41,0)+IF(ISNUMBER(AU41),AU41,0)</f>
        <v>247800</v>
      </c>
      <c r="BD41" s="133"/>
      <c r="BE41" s="133"/>
      <c r="BF41" s="133"/>
      <c r="BG41" s="134"/>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283</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218</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219</v>
      </c>
      <c r="Y47" s="43"/>
      <c r="Z47" s="43"/>
      <c r="AA47" s="43"/>
      <c r="AB47" s="43"/>
      <c r="AC47" s="43"/>
      <c r="AD47" s="43"/>
      <c r="AE47" s="43"/>
      <c r="AF47" s="43"/>
      <c r="AG47" s="43"/>
      <c r="AH47" s="43"/>
      <c r="AI47" s="43"/>
      <c r="AJ47" s="43"/>
      <c r="AK47" s="43"/>
      <c r="AL47" s="43"/>
      <c r="AM47" s="43"/>
      <c r="AN47" s="43"/>
      <c r="AO47" s="43"/>
      <c r="AP47" s="43" t="s">
        <v>220</v>
      </c>
      <c r="AQ47" s="43"/>
      <c r="AR47" s="43"/>
      <c r="AS47" s="43"/>
      <c r="AT47" s="43"/>
      <c r="AU47" s="43"/>
      <c r="AV47" s="43"/>
      <c r="AW47" s="43"/>
      <c r="AX47" s="43"/>
      <c r="AY47" s="43"/>
      <c r="AZ47" s="43"/>
      <c r="BA47" s="43"/>
      <c r="BB47" s="43"/>
      <c r="BC47" s="43"/>
      <c r="BD47" s="43"/>
      <c r="BE47" s="43"/>
      <c r="BF47" s="43"/>
      <c r="BG47" s="43"/>
      <c r="BH47" s="43" t="s">
        <v>221</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1" customFormat="1" ht="13.2" customHeight="1">
      <c r="A51" s="124">
        <v>2420</v>
      </c>
      <c r="B51" s="125"/>
      <c r="C51" s="125"/>
      <c r="D51" s="126"/>
      <c r="E51" s="107" t="s">
        <v>329</v>
      </c>
      <c r="F51" s="105"/>
      <c r="G51" s="105"/>
      <c r="H51" s="105"/>
      <c r="I51" s="105"/>
      <c r="J51" s="105"/>
      <c r="K51" s="105"/>
      <c r="L51" s="105"/>
      <c r="M51" s="105"/>
      <c r="N51" s="105"/>
      <c r="O51" s="105"/>
      <c r="P51" s="105"/>
      <c r="Q51" s="105"/>
      <c r="R51" s="105"/>
      <c r="S51" s="105"/>
      <c r="T51" s="105"/>
      <c r="U51" s="105"/>
      <c r="V51" s="105"/>
      <c r="W51" s="106"/>
      <c r="X51" s="127">
        <v>0</v>
      </c>
      <c r="Y51" s="127"/>
      <c r="Z51" s="127"/>
      <c r="AA51" s="127"/>
      <c r="AB51" s="127"/>
      <c r="AC51" s="127">
        <v>0</v>
      </c>
      <c r="AD51" s="127"/>
      <c r="AE51" s="127"/>
      <c r="AF51" s="127"/>
      <c r="AG51" s="127"/>
      <c r="AH51" s="128">
        <v>0</v>
      </c>
      <c r="AI51" s="129"/>
      <c r="AJ51" s="130"/>
      <c r="AK51" s="127">
        <f>IF(ISNUMBER(X51),X51,0)+IF(ISNUMBER(AC51),AC51,0)</f>
        <v>0</v>
      </c>
      <c r="AL51" s="127"/>
      <c r="AM51" s="127"/>
      <c r="AN51" s="127"/>
      <c r="AO51" s="127"/>
      <c r="AP51" s="127">
        <v>0</v>
      </c>
      <c r="AQ51" s="127"/>
      <c r="AR51" s="127"/>
      <c r="AS51" s="127"/>
      <c r="AT51" s="127"/>
      <c r="AU51" s="127">
        <v>0</v>
      </c>
      <c r="AV51" s="127"/>
      <c r="AW51" s="127"/>
      <c r="AX51" s="127"/>
      <c r="AY51" s="127"/>
      <c r="AZ51" s="128">
        <v>0</v>
      </c>
      <c r="BA51" s="129"/>
      <c r="BB51" s="130"/>
      <c r="BC51" s="127">
        <f>IF(ISNUMBER(AP51),AP51,0)+IF(ISNUMBER(AU51),AU51,0)</f>
        <v>0</v>
      </c>
      <c r="BD51" s="127"/>
      <c r="BE51" s="127"/>
      <c r="BF51" s="127"/>
      <c r="BG51" s="127"/>
      <c r="BH51" s="127">
        <v>110000</v>
      </c>
      <c r="BI51" s="127"/>
      <c r="BJ51" s="127"/>
      <c r="BK51" s="127"/>
      <c r="BL51" s="127"/>
      <c r="BM51" s="127">
        <v>0</v>
      </c>
      <c r="BN51" s="127"/>
      <c r="BO51" s="127"/>
      <c r="BP51" s="127"/>
      <c r="BQ51" s="127"/>
      <c r="BR51" s="128">
        <v>0</v>
      </c>
      <c r="BS51" s="129"/>
      <c r="BT51" s="130"/>
      <c r="BU51" s="127">
        <f>IF(ISNUMBER(BH51),BH51,0)+IF(ISNUMBER(BM51),BM51,0)</f>
        <v>110000</v>
      </c>
      <c r="BV51" s="127"/>
      <c r="BW51" s="127"/>
      <c r="BX51" s="127"/>
      <c r="BY51" s="127"/>
      <c r="CA51" s="111" t="s">
        <v>36</v>
      </c>
    </row>
    <row r="52" spans="1:79" s="10" customFormat="1" ht="13.2" customHeight="1">
      <c r="A52" s="101"/>
      <c r="B52" s="102"/>
      <c r="C52" s="102"/>
      <c r="D52" s="103"/>
      <c r="E52" s="115" t="s">
        <v>188</v>
      </c>
      <c r="F52" s="113"/>
      <c r="G52" s="113"/>
      <c r="H52" s="113"/>
      <c r="I52" s="113"/>
      <c r="J52" s="113"/>
      <c r="K52" s="113"/>
      <c r="L52" s="113"/>
      <c r="M52" s="113"/>
      <c r="N52" s="113"/>
      <c r="O52" s="113"/>
      <c r="P52" s="113"/>
      <c r="Q52" s="113"/>
      <c r="R52" s="113"/>
      <c r="S52" s="113"/>
      <c r="T52" s="113"/>
      <c r="U52" s="113"/>
      <c r="V52" s="113"/>
      <c r="W52" s="114"/>
      <c r="X52" s="131">
        <v>0</v>
      </c>
      <c r="Y52" s="131"/>
      <c r="Z52" s="131"/>
      <c r="AA52" s="131"/>
      <c r="AB52" s="131"/>
      <c r="AC52" s="131">
        <v>0</v>
      </c>
      <c r="AD52" s="131"/>
      <c r="AE52" s="131"/>
      <c r="AF52" s="131"/>
      <c r="AG52" s="131"/>
      <c r="AH52" s="132">
        <v>0</v>
      </c>
      <c r="AI52" s="133"/>
      <c r="AJ52" s="134"/>
      <c r="AK52" s="131">
        <f>IF(ISNUMBER(X52),X52,0)+IF(ISNUMBER(AC52),AC52,0)</f>
        <v>0</v>
      </c>
      <c r="AL52" s="131"/>
      <c r="AM52" s="131"/>
      <c r="AN52" s="131"/>
      <c r="AO52" s="131"/>
      <c r="AP52" s="131">
        <v>0</v>
      </c>
      <c r="AQ52" s="131"/>
      <c r="AR52" s="131"/>
      <c r="AS52" s="131"/>
      <c r="AT52" s="131"/>
      <c r="AU52" s="131">
        <v>0</v>
      </c>
      <c r="AV52" s="131"/>
      <c r="AW52" s="131"/>
      <c r="AX52" s="131"/>
      <c r="AY52" s="131"/>
      <c r="AZ52" s="132">
        <v>0</v>
      </c>
      <c r="BA52" s="133"/>
      <c r="BB52" s="134"/>
      <c r="BC52" s="131">
        <f>IF(ISNUMBER(AP52),AP52,0)+IF(ISNUMBER(AU52),AU52,0)</f>
        <v>0</v>
      </c>
      <c r="BD52" s="131"/>
      <c r="BE52" s="131"/>
      <c r="BF52" s="131"/>
      <c r="BG52" s="131"/>
      <c r="BH52" s="131">
        <v>110000</v>
      </c>
      <c r="BI52" s="131"/>
      <c r="BJ52" s="131"/>
      <c r="BK52" s="131"/>
      <c r="BL52" s="131"/>
      <c r="BM52" s="131">
        <v>0</v>
      </c>
      <c r="BN52" s="131"/>
      <c r="BO52" s="131"/>
      <c r="BP52" s="131"/>
      <c r="BQ52" s="131"/>
      <c r="BR52" s="132">
        <v>0</v>
      </c>
      <c r="BS52" s="133"/>
      <c r="BT52" s="134"/>
      <c r="BU52" s="131">
        <f>IF(ISNUMBER(BH52),BH52,0)+IF(ISNUMBER(BM52),BM52,0)</f>
        <v>110000</v>
      </c>
      <c r="BV52" s="131"/>
      <c r="BW52" s="131"/>
      <c r="BX52" s="131"/>
      <c r="BY52" s="131"/>
    </row>
    <row r="54" spans="1:79" ht="14.25" customHeight="1">
      <c r="A54" s="40" t="s">
        <v>284</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c r="A55" s="32" t="s">
        <v>218</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row>
    <row r="57" spans="1:79" ht="23.1" customHeight="1">
      <c r="A57" s="62" t="s">
        <v>158</v>
      </c>
      <c r="B57" s="63"/>
      <c r="C57" s="63"/>
      <c r="D57" s="63"/>
      <c r="E57" s="64"/>
      <c r="F57" s="48" t="s">
        <v>22</v>
      </c>
      <c r="G57" s="49"/>
      <c r="H57" s="49"/>
      <c r="I57" s="49"/>
      <c r="J57" s="49"/>
      <c r="K57" s="49"/>
      <c r="L57" s="49"/>
      <c r="M57" s="49"/>
      <c r="N57" s="49"/>
      <c r="O57" s="49"/>
      <c r="P57" s="49"/>
      <c r="Q57" s="49"/>
      <c r="R57" s="49"/>
      <c r="S57" s="49"/>
      <c r="T57" s="49"/>
      <c r="U57" s="49"/>
      <c r="V57" s="49"/>
      <c r="W57" s="50"/>
      <c r="X57" s="43" t="s">
        <v>219</v>
      </c>
      <c r="Y57" s="43"/>
      <c r="Z57" s="43"/>
      <c r="AA57" s="43"/>
      <c r="AB57" s="43"/>
      <c r="AC57" s="43"/>
      <c r="AD57" s="43"/>
      <c r="AE57" s="43"/>
      <c r="AF57" s="43"/>
      <c r="AG57" s="43"/>
      <c r="AH57" s="43"/>
      <c r="AI57" s="43"/>
      <c r="AJ57" s="43"/>
      <c r="AK57" s="43"/>
      <c r="AL57" s="43"/>
      <c r="AM57" s="43"/>
      <c r="AN57" s="43"/>
      <c r="AO57" s="43"/>
      <c r="AP57" s="43" t="s">
        <v>220</v>
      </c>
      <c r="AQ57" s="43"/>
      <c r="AR57" s="43"/>
      <c r="AS57" s="43"/>
      <c r="AT57" s="43"/>
      <c r="AU57" s="43"/>
      <c r="AV57" s="43"/>
      <c r="AW57" s="43"/>
      <c r="AX57" s="43"/>
      <c r="AY57" s="43"/>
      <c r="AZ57" s="43"/>
      <c r="BA57" s="43"/>
      <c r="BB57" s="43"/>
      <c r="BC57" s="43"/>
      <c r="BD57" s="43"/>
      <c r="BE57" s="43"/>
      <c r="BF57" s="43"/>
      <c r="BG57" s="43"/>
      <c r="BH57" s="43" t="s">
        <v>221</v>
      </c>
      <c r="BI57" s="43"/>
      <c r="BJ57" s="43"/>
      <c r="BK57" s="43"/>
      <c r="BL57" s="43"/>
      <c r="BM57" s="43"/>
      <c r="BN57" s="43"/>
      <c r="BO57" s="43"/>
      <c r="BP57" s="43"/>
      <c r="BQ57" s="43"/>
      <c r="BR57" s="43"/>
      <c r="BS57" s="43"/>
      <c r="BT57" s="43"/>
      <c r="BU57" s="43"/>
      <c r="BV57" s="43"/>
      <c r="BW57" s="43"/>
      <c r="BX57" s="43"/>
      <c r="BY57" s="43"/>
    </row>
    <row r="58" spans="1:79" ht="51.75" customHeight="1">
      <c r="A58" s="65"/>
      <c r="B58" s="66"/>
      <c r="C58" s="66"/>
      <c r="D58" s="66"/>
      <c r="E58" s="67"/>
      <c r="F58" s="51"/>
      <c r="G58" s="52"/>
      <c r="H58" s="52"/>
      <c r="I58" s="52"/>
      <c r="J58" s="52"/>
      <c r="K58" s="52"/>
      <c r="L58" s="52"/>
      <c r="M58" s="52"/>
      <c r="N58" s="52"/>
      <c r="O58" s="52"/>
      <c r="P58" s="52"/>
      <c r="Q58" s="52"/>
      <c r="R58" s="52"/>
      <c r="S58" s="52"/>
      <c r="T58" s="52"/>
      <c r="U58" s="52"/>
      <c r="V58" s="52"/>
      <c r="W58" s="53"/>
      <c r="X58" s="43" t="s">
        <v>7</v>
      </c>
      <c r="Y58" s="43"/>
      <c r="Z58" s="43"/>
      <c r="AA58" s="43"/>
      <c r="AB58" s="43"/>
      <c r="AC58" s="43" t="s">
        <v>6</v>
      </c>
      <c r="AD58" s="43"/>
      <c r="AE58" s="43"/>
      <c r="AF58" s="43"/>
      <c r="AG58" s="43"/>
      <c r="AH58" s="54" t="s">
        <v>155</v>
      </c>
      <c r="AI58" s="55"/>
      <c r="AJ58" s="56"/>
      <c r="AK58" s="43" t="s">
        <v>8</v>
      </c>
      <c r="AL58" s="43"/>
      <c r="AM58" s="43"/>
      <c r="AN58" s="43"/>
      <c r="AO58" s="43"/>
      <c r="AP58" s="43" t="s">
        <v>7</v>
      </c>
      <c r="AQ58" s="43"/>
      <c r="AR58" s="43"/>
      <c r="AS58" s="43"/>
      <c r="AT58" s="43"/>
      <c r="AU58" s="43" t="s">
        <v>6</v>
      </c>
      <c r="AV58" s="43"/>
      <c r="AW58" s="43"/>
      <c r="AX58" s="43"/>
      <c r="AY58" s="43"/>
      <c r="AZ58" s="54" t="s">
        <v>155</v>
      </c>
      <c r="BA58" s="55"/>
      <c r="BB58" s="56"/>
      <c r="BC58" s="43" t="s">
        <v>121</v>
      </c>
      <c r="BD58" s="43"/>
      <c r="BE58" s="43"/>
      <c r="BF58" s="43"/>
      <c r="BG58" s="43"/>
      <c r="BH58" s="43" t="s">
        <v>7</v>
      </c>
      <c r="BI58" s="43"/>
      <c r="BJ58" s="43"/>
      <c r="BK58" s="43"/>
      <c r="BL58" s="43"/>
      <c r="BM58" s="43" t="s">
        <v>6</v>
      </c>
      <c r="BN58" s="43"/>
      <c r="BO58" s="43"/>
      <c r="BP58" s="43"/>
      <c r="BQ58" s="43"/>
      <c r="BR58" s="54" t="s">
        <v>155</v>
      </c>
      <c r="BS58" s="55"/>
      <c r="BT58" s="56"/>
      <c r="BU58" s="43" t="s">
        <v>122</v>
      </c>
      <c r="BV58" s="43"/>
      <c r="BW58" s="43"/>
      <c r="BX58" s="43"/>
      <c r="BY58" s="43"/>
    </row>
    <row r="59" spans="1:79" ht="15" customHeight="1">
      <c r="A59" s="28">
        <v>1</v>
      </c>
      <c r="B59" s="29"/>
      <c r="C59" s="29"/>
      <c r="D59" s="29"/>
      <c r="E59" s="44"/>
      <c r="F59" s="28">
        <v>2</v>
      </c>
      <c r="G59" s="29"/>
      <c r="H59" s="29"/>
      <c r="I59" s="29"/>
      <c r="J59" s="29"/>
      <c r="K59" s="29"/>
      <c r="L59" s="29"/>
      <c r="M59" s="29"/>
      <c r="N59" s="29"/>
      <c r="O59" s="29"/>
      <c r="P59" s="29"/>
      <c r="Q59" s="29"/>
      <c r="R59" s="29"/>
      <c r="S59" s="29"/>
      <c r="T59" s="29"/>
      <c r="U59" s="29"/>
      <c r="V59" s="29"/>
      <c r="W59" s="44"/>
      <c r="X59" s="43">
        <v>3</v>
      </c>
      <c r="Y59" s="43"/>
      <c r="Z59" s="43"/>
      <c r="AA59" s="43"/>
      <c r="AB59" s="43"/>
      <c r="AC59" s="43">
        <v>4</v>
      </c>
      <c r="AD59" s="43"/>
      <c r="AE59" s="43"/>
      <c r="AF59" s="43"/>
      <c r="AG59" s="43"/>
      <c r="AH59" s="28">
        <v>5</v>
      </c>
      <c r="AI59" s="29"/>
      <c r="AJ59" s="44"/>
      <c r="AK59" s="43">
        <v>6</v>
      </c>
      <c r="AL59" s="43"/>
      <c r="AM59" s="43"/>
      <c r="AN59" s="43"/>
      <c r="AO59" s="43"/>
      <c r="AP59" s="43">
        <v>7</v>
      </c>
      <c r="AQ59" s="43"/>
      <c r="AR59" s="43"/>
      <c r="AS59" s="43"/>
      <c r="AT59" s="43"/>
      <c r="AU59" s="43">
        <v>8</v>
      </c>
      <c r="AV59" s="43"/>
      <c r="AW59" s="43"/>
      <c r="AX59" s="43"/>
      <c r="AY59" s="43"/>
      <c r="AZ59" s="28">
        <v>9</v>
      </c>
      <c r="BA59" s="29"/>
      <c r="BB59" s="44"/>
      <c r="BC59" s="43">
        <v>10</v>
      </c>
      <c r="BD59" s="43"/>
      <c r="BE59" s="43"/>
      <c r="BF59" s="43"/>
      <c r="BG59" s="43"/>
      <c r="BH59" s="43">
        <v>11</v>
      </c>
      <c r="BI59" s="43"/>
      <c r="BJ59" s="43"/>
      <c r="BK59" s="43"/>
      <c r="BL59" s="43"/>
      <c r="BM59" s="43">
        <v>12</v>
      </c>
      <c r="BN59" s="43"/>
      <c r="BO59" s="43"/>
      <c r="BP59" s="43"/>
      <c r="BQ59" s="43"/>
      <c r="BR59" s="28">
        <v>13</v>
      </c>
      <c r="BS59" s="29"/>
      <c r="BT59" s="44"/>
      <c r="BU59" s="43">
        <v>14</v>
      </c>
      <c r="BV59" s="43"/>
      <c r="BW59" s="43"/>
      <c r="BX59" s="43"/>
      <c r="BY59" s="43"/>
    </row>
    <row r="60" spans="1:79" s="2" customFormat="1" ht="13.5" hidden="1" customHeight="1">
      <c r="A60" s="24" t="s">
        <v>88</v>
      </c>
      <c r="B60" s="25"/>
      <c r="C60" s="25"/>
      <c r="D60" s="25"/>
      <c r="E60" s="37"/>
      <c r="F60" s="24" t="s">
        <v>81</v>
      </c>
      <c r="G60" s="25"/>
      <c r="H60" s="25"/>
      <c r="I60" s="25"/>
      <c r="J60" s="25"/>
      <c r="K60" s="25"/>
      <c r="L60" s="25"/>
      <c r="M60" s="25"/>
      <c r="N60" s="25"/>
      <c r="O60" s="25"/>
      <c r="P60" s="25"/>
      <c r="Q60" s="25"/>
      <c r="R60" s="25"/>
      <c r="S60" s="25"/>
      <c r="T60" s="25"/>
      <c r="U60" s="25"/>
      <c r="V60" s="25"/>
      <c r="W60" s="37"/>
      <c r="X60" s="39" t="s">
        <v>89</v>
      </c>
      <c r="Y60" s="39"/>
      <c r="Z60" s="39"/>
      <c r="AA60" s="39"/>
      <c r="AB60" s="39"/>
      <c r="AC60" s="39" t="s">
        <v>90</v>
      </c>
      <c r="AD60" s="39"/>
      <c r="AE60" s="39"/>
      <c r="AF60" s="39"/>
      <c r="AG60" s="39"/>
      <c r="AH60" s="24" t="s">
        <v>116</v>
      </c>
      <c r="AI60" s="25"/>
      <c r="AJ60" s="37"/>
      <c r="AK60" s="60" t="s">
        <v>125</v>
      </c>
      <c r="AL60" s="60"/>
      <c r="AM60" s="60"/>
      <c r="AN60" s="60"/>
      <c r="AO60" s="60"/>
      <c r="AP60" s="39" t="s">
        <v>91</v>
      </c>
      <c r="AQ60" s="39"/>
      <c r="AR60" s="39"/>
      <c r="AS60" s="39"/>
      <c r="AT60" s="39"/>
      <c r="AU60" s="39" t="s">
        <v>92</v>
      </c>
      <c r="AV60" s="39"/>
      <c r="AW60" s="39"/>
      <c r="AX60" s="39"/>
      <c r="AY60" s="39"/>
      <c r="AZ60" s="24" t="s">
        <v>117</v>
      </c>
      <c r="BA60" s="25"/>
      <c r="BB60" s="37"/>
      <c r="BC60" s="60" t="s">
        <v>125</v>
      </c>
      <c r="BD60" s="60"/>
      <c r="BE60" s="60"/>
      <c r="BF60" s="60"/>
      <c r="BG60" s="60"/>
      <c r="BH60" s="39" t="s">
        <v>82</v>
      </c>
      <c r="BI60" s="39"/>
      <c r="BJ60" s="39"/>
      <c r="BK60" s="39"/>
      <c r="BL60" s="39"/>
      <c r="BM60" s="39" t="s">
        <v>83</v>
      </c>
      <c r="BN60" s="39"/>
      <c r="BO60" s="39"/>
      <c r="BP60" s="39"/>
      <c r="BQ60" s="39"/>
      <c r="BR60" s="24" t="s">
        <v>118</v>
      </c>
      <c r="BS60" s="25"/>
      <c r="BT60" s="37"/>
      <c r="BU60" s="60" t="s">
        <v>125</v>
      </c>
      <c r="BV60" s="60"/>
      <c r="BW60" s="60"/>
      <c r="BX60" s="60"/>
      <c r="BY60" s="60"/>
      <c r="CA60" t="s">
        <v>37</v>
      </c>
    </row>
    <row r="61" spans="1:79" s="10" customFormat="1" ht="13.2" customHeight="1">
      <c r="A61" s="101"/>
      <c r="B61" s="102"/>
      <c r="C61" s="102"/>
      <c r="D61" s="102"/>
      <c r="E61" s="103"/>
      <c r="F61" s="115" t="s">
        <v>188</v>
      </c>
      <c r="G61" s="113"/>
      <c r="H61" s="113"/>
      <c r="I61" s="113"/>
      <c r="J61" s="113"/>
      <c r="K61" s="113"/>
      <c r="L61" s="113"/>
      <c r="M61" s="113"/>
      <c r="N61" s="113"/>
      <c r="O61" s="113"/>
      <c r="P61" s="113"/>
      <c r="Q61" s="113"/>
      <c r="R61" s="113"/>
      <c r="S61" s="113"/>
      <c r="T61" s="113"/>
      <c r="U61" s="113"/>
      <c r="V61" s="113"/>
      <c r="W61" s="114"/>
      <c r="X61" s="131"/>
      <c r="Y61" s="131"/>
      <c r="Z61" s="131"/>
      <c r="AA61" s="131"/>
      <c r="AB61" s="131"/>
      <c r="AC61" s="131"/>
      <c r="AD61" s="131"/>
      <c r="AE61" s="131"/>
      <c r="AF61" s="131"/>
      <c r="AG61" s="131"/>
      <c r="AH61" s="132"/>
      <c r="AI61" s="133"/>
      <c r="AJ61" s="134"/>
      <c r="AK61" s="131">
        <f>IF(ISNUMBER(X61),X61,0)+IF(ISNUMBER(AC61),AC61,0)</f>
        <v>0</v>
      </c>
      <c r="AL61" s="131"/>
      <c r="AM61" s="131"/>
      <c r="AN61" s="131"/>
      <c r="AO61" s="131"/>
      <c r="AP61" s="131"/>
      <c r="AQ61" s="131"/>
      <c r="AR61" s="131"/>
      <c r="AS61" s="131"/>
      <c r="AT61" s="131"/>
      <c r="AU61" s="131"/>
      <c r="AV61" s="131"/>
      <c r="AW61" s="131"/>
      <c r="AX61" s="131"/>
      <c r="AY61" s="131"/>
      <c r="AZ61" s="132"/>
      <c r="BA61" s="133"/>
      <c r="BB61" s="134"/>
      <c r="BC61" s="131">
        <f>IF(ISNUMBER(AP61),AP61,0)+IF(ISNUMBER(AU61),AU61,0)</f>
        <v>0</v>
      </c>
      <c r="BD61" s="131"/>
      <c r="BE61" s="131"/>
      <c r="BF61" s="131"/>
      <c r="BG61" s="131"/>
      <c r="BH61" s="131"/>
      <c r="BI61" s="131"/>
      <c r="BJ61" s="131"/>
      <c r="BK61" s="131"/>
      <c r="BL61" s="131"/>
      <c r="BM61" s="131"/>
      <c r="BN61" s="131"/>
      <c r="BO61" s="131"/>
      <c r="BP61" s="131"/>
      <c r="BQ61" s="131"/>
      <c r="BR61" s="132"/>
      <c r="BS61" s="133"/>
      <c r="BT61" s="134"/>
      <c r="BU61" s="131">
        <f>IF(ISNUMBER(BH61),BH61,0)+IF(ISNUMBER(BM61),BM61,0)</f>
        <v>0</v>
      </c>
      <c r="BV61" s="131"/>
      <c r="BW61" s="131"/>
      <c r="BX61" s="131"/>
      <c r="BY61" s="131"/>
      <c r="CA61" s="10" t="s">
        <v>38</v>
      </c>
    </row>
    <row r="63" spans="1:79" ht="14.25" customHeight="1">
      <c r="A63" s="40" t="s">
        <v>296</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row>
    <row r="64" spans="1:79" ht="15" customHeight="1">
      <c r="A64" s="32" t="s">
        <v>218</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6" spans="1:79" ht="23.1" customHeight="1">
      <c r="A66" s="62" t="s">
        <v>157</v>
      </c>
      <c r="B66" s="63"/>
      <c r="C66" s="63"/>
      <c r="D66" s="64"/>
      <c r="E66" s="48" t="s">
        <v>22</v>
      </c>
      <c r="F66" s="49"/>
      <c r="G66" s="49"/>
      <c r="H66" s="49"/>
      <c r="I66" s="49"/>
      <c r="J66" s="49"/>
      <c r="K66" s="49"/>
      <c r="L66" s="49"/>
      <c r="M66" s="49"/>
      <c r="N66" s="49"/>
      <c r="O66" s="49"/>
      <c r="P66" s="49"/>
      <c r="Q66" s="49"/>
      <c r="R66" s="49"/>
      <c r="S66" s="49"/>
      <c r="T66" s="49"/>
      <c r="U66" s="49"/>
      <c r="V66" s="49"/>
      <c r="W66" s="50"/>
      <c r="X66" s="28" t="s">
        <v>222</v>
      </c>
      <c r="Y66" s="29"/>
      <c r="Z66" s="29"/>
      <c r="AA66" s="29"/>
      <c r="AB66" s="29"/>
      <c r="AC66" s="29"/>
      <c r="AD66" s="29"/>
      <c r="AE66" s="29"/>
      <c r="AF66" s="29"/>
      <c r="AG66" s="29"/>
      <c r="AH66" s="29"/>
      <c r="AI66" s="29"/>
      <c r="AJ66" s="29"/>
      <c r="AK66" s="29"/>
      <c r="AL66" s="29"/>
      <c r="AM66" s="29"/>
      <c r="AN66" s="29"/>
      <c r="AO66" s="44"/>
      <c r="AP66" s="28" t="s">
        <v>224</v>
      </c>
      <c r="AQ66" s="29"/>
      <c r="AR66" s="29"/>
      <c r="AS66" s="29"/>
      <c r="AT66" s="29"/>
      <c r="AU66" s="29"/>
      <c r="AV66" s="29"/>
      <c r="AW66" s="29"/>
      <c r="AX66" s="29"/>
      <c r="AY66" s="29"/>
      <c r="AZ66" s="29"/>
      <c r="BA66" s="29"/>
      <c r="BB66" s="29"/>
      <c r="BC66" s="29"/>
      <c r="BD66" s="29"/>
      <c r="BE66" s="29"/>
      <c r="BF66" s="29"/>
      <c r="BG66" s="44"/>
    </row>
    <row r="67" spans="1:79" ht="48.75" customHeight="1">
      <c r="A67" s="65"/>
      <c r="B67" s="66"/>
      <c r="C67" s="66"/>
      <c r="D67" s="67"/>
      <c r="E67" s="51"/>
      <c r="F67" s="52"/>
      <c r="G67" s="52"/>
      <c r="H67" s="52"/>
      <c r="I67" s="52"/>
      <c r="J67" s="52"/>
      <c r="K67" s="52"/>
      <c r="L67" s="52"/>
      <c r="M67" s="52"/>
      <c r="N67" s="52"/>
      <c r="O67" s="52"/>
      <c r="P67" s="52"/>
      <c r="Q67" s="52"/>
      <c r="R67" s="52"/>
      <c r="S67" s="52"/>
      <c r="T67" s="52"/>
      <c r="U67" s="52"/>
      <c r="V67" s="52"/>
      <c r="W67" s="53"/>
      <c r="X67" s="28" t="s">
        <v>7</v>
      </c>
      <c r="Y67" s="29"/>
      <c r="Z67" s="29"/>
      <c r="AA67" s="29"/>
      <c r="AB67" s="44"/>
      <c r="AC67" s="28" t="s">
        <v>6</v>
      </c>
      <c r="AD67" s="29"/>
      <c r="AE67" s="29"/>
      <c r="AF67" s="29"/>
      <c r="AG67" s="44"/>
      <c r="AH67" s="54" t="s">
        <v>155</v>
      </c>
      <c r="AI67" s="55"/>
      <c r="AJ67" s="56"/>
      <c r="AK67" s="28" t="s">
        <v>8</v>
      </c>
      <c r="AL67" s="29"/>
      <c r="AM67" s="29"/>
      <c r="AN67" s="29"/>
      <c r="AO67" s="44"/>
      <c r="AP67" s="28" t="s">
        <v>7</v>
      </c>
      <c r="AQ67" s="29"/>
      <c r="AR67" s="29"/>
      <c r="AS67" s="29"/>
      <c r="AT67" s="44"/>
      <c r="AU67" s="28" t="s">
        <v>6</v>
      </c>
      <c r="AV67" s="29"/>
      <c r="AW67" s="29"/>
      <c r="AX67" s="29"/>
      <c r="AY67" s="44"/>
      <c r="AZ67" s="54" t="s">
        <v>155</v>
      </c>
      <c r="BA67" s="55"/>
      <c r="BB67" s="56"/>
      <c r="BC67" s="28" t="s">
        <v>121</v>
      </c>
      <c r="BD67" s="29"/>
      <c r="BE67" s="29"/>
      <c r="BF67" s="29"/>
      <c r="BG67" s="44"/>
    </row>
    <row r="68" spans="1:79" ht="12.75" customHeight="1">
      <c r="A68" s="28">
        <v>1</v>
      </c>
      <c r="B68" s="29"/>
      <c r="C68" s="29"/>
      <c r="D68" s="44"/>
      <c r="E68" s="28">
        <v>2</v>
      </c>
      <c r="F68" s="29"/>
      <c r="G68" s="29"/>
      <c r="H68" s="29"/>
      <c r="I68" s="29"/>
      <c r="J68" s="29"/>
      <c r="K68" s="29"/>
      <c r="L68" s="29"/>
      <c r="M68" s="29"/>
      <c r="N68" s="29"/>
      <c r="O68" s="29"/>
      <c r="P68" s="29"/>
      <c r="Q68" s="29"/>
      <c r="R68" s="29"/>
      <c r="S68" s="29"/>
      <c r="T68" s="29"/>
      <c r="U68" s="29"/>
      <c r="V68" s="29"/>
      <c r="W68" s="44"/>
      <c r="X68" s="28">
        <v>3</v>
      </c>
      <c r="Y68" s="29"/>
      <c r="Z68" s="29"/>
      <c r="AA68" s="29"/>
      <c r="AB68" s="44"/>
      <c r="AC68" s="28">
        <v>4</v>
      </c>
      <c r="AD68" s="29"/>
      <c r="AE68" s="29"/>
      <c r="AF68" s="29"/>
      <c r="AG68" s="44"/>
      <c r="AH68" s="28">
        <v>5</v>
      </c>
      <c r="AI68" s="29"/>
      <c r="AJ68" s="44"/>
      <c r="AK68" s="28">
        <v>6</v>
      </c>
      <c r="AL68" s="29"/>
      <c r="AM68" s="29"/>
      <c r="AN68" s="29"/>
      <c r="AO68" s="44"/>
      <c r="AP68" s="28">
        <v>7</v>
      </c>
      <c r="AQ68" s="29"/>
      <c r="AR68" s="29"/>
      <c r="AS68" s="29"/>
      <c r="AT68" s="44"/>
      <c r="AU68" s="28">
        <v>8</v>
      </c>
      <c r="AV68" s="29"/>
      <c r="AW68" s="29"/>
      <c r="AX68" s="29"/>
      <c r="AY68" s="44"/>
      <c r="AZ68" s="28">
        <v>9</v>
      </c>
      <c r="BA68" s="29"/>
      <c r="BB68" s="44"/>
      <c r="BC68" s="28">
        <v>10</v>
      </c>
      <c r="BD68" s="29"/>
      <c r="BE68" s="29"/>
      <c r="BF68" s="29"/>
      <c r="BG68" s="44"/>
    </row>
    <row r="69" spans="1:79" s="2" customFormat="1" ht="12.75" hidden="1" customHeight="1">
      <c r="A69" s="24" t="s">
        <v>88</v>
      </c>
      <c r="B69" s="25"/>
      <c r="C69" s="25"/>
      <c r="D69" s="37"/>
      <c r="E69" s="24" t="s">
        <v>81</v>
      </c>
      <c r="F69" s="25"/>
      <c r="G69" s="25"/>
      <c r="H69" s="25"/>
      <c r="I69" s="25"/>
      <c r="J69" s="25"/>
      <c r="K69" s="25"/>
      <c r="L69" s="25"/>
      <c r="M69" s="25"/>
      <c r="N69" s="25"/>
      <c r="O69" s="25"/>
      <c r="P69" s="25"/>
      <c r="Q69" s="25"/>
      <c r="R69" s="25"/>
      <c r="S69" s="25"/>
      <c r="T69" s="25"/>
      <c r="U69" s="25"/>
      <c r="V69" s="25"/>
      <c r="W69" s="37"/>
      <c r="X69" s="24" t="s">
        <v>84</v>
      </c>
      <c r="Y69" s="25"/>
      <c r="Z69" s="25"/>
      <c r="AA69" s="25"/>
      <c r="AB69" s="37"/>
      <c r="AC69" s="24" t="s">
        <v>85</v>
      </c>
      <c r="AD69" s="25"/>
      <c r="AE69" s="25"/>
      <c r="AF69" s="25"/>
      <c r="AG69" s="37"/>
      <c r="AH69" s="24" t="s">
        <v>119</v>
      </c>
      <c r="AI69" s="25"/>
      <c r="AJ69" s="37"/>
      <c r="AK69" s="57" t="s">
        <v>125</v>
      </c>
      <c r="AL69" s="58"/>
      <c r="AM69" s="58"/>
      <c r="AN69" s="58"/>
      <c r="AO69" s="59"/>
      <c r="AP69" s="24" t="s">
        <v>86</v>
      </c>
      <c r="AQ69" s="25"/>
      <c r="AR69" s="25"/>
      <c r="AS69" s="25"/>
      <c r="AT69" s="37"/>
      <c r="AU69" s="24" t="s">
        <v>87</v>
      </c>
      <c r="AV69" s="25"/>
      <c r="AW69" s="25"/>
      <c r="AX69" s="25"/>
      <c r="AY69" s="37"/>
      <c r="AZ69" s="24" t="s">
        <v>120</v>
      </c>
      <c r="BA69" s="25"/>
      <c r="BB69" s="37"/>
      <c r="BC69" s="57" t="s">
        <v>125</v>
      </c>
      <c r="BD69" s="58"/>
      <c r="BE69" s="58"/>
      <c r="BF69" s="58"/>
      <c r="BG69" s="59"/>
      <c r="CA69" t="s">
        <v>39</v>
      </c>
    </row>
    <row r="70" spans="1:79" s="111" customFormat="1" ht="13.2" customHeight="1">
      <c r="A70" s="124">
        <v>2420</v>
      </c>
      <c r="B70" s="125"/>
      <c r="C70" s="125"/>
      <c r="D70" s="126"/>
      <c r="E70" s="107" t="s">
        <v>329</v>
      </c>
      <c r="F70" s="105"/>
      <c r="G70" s="105"/>
      <c r="H70" s="105"/>
      <c r="I70" s="105"/>
      <c r="J70" s="105"/>
      <c r="K70" s="105"/>
      <c r="L70" s="105"/>
      <c r="M70" s="105"/>
      <c r="N70" s="105"/>
      <c r="O70" s="105"/>
      <c r="P70" s="105"/>
      <c r="Q70" s="105"/>
      <c r="R70" s="105"/>
      <c r="S70" s="105"/>
      <c r="T70" s="105"/>
      <c r="U70" s="105"/>
      <c r="V70" s="105"/>
      <c r="W70" s="106"/>
      <c r="X70" s="128">
        <v>247800</v>
      </c>
      <c r="Y70" s="129"/>
      <c r="Z70" s="129"/>
      <c r="AA70" s="129"/>
      <c r="AB70" s="130"/>
      <c r="AC70" s="128">
        <v>0</v>
      </c>
      <c r="AD70" s="129"/>
      <c r="AE70" s="129"/>
      <c r="AF70" s="129"/>
      <c r="AG70" s="130"/>
      <c r="AH70" s="128">
        <v>0</v>
      </c>
      <c r="AI70" s="129"/>
      <c r="AJ70" s="130"/>
      <c r="AK70" s="128">
        <f>IF(ISNUMBER(X70),X70,0)+IF(ISNUMBER(AC70),AC70,0)</f>
        <v>247800</v>
      </c>
      <c r="AL70" s="129"/>
      <c r="AM70" s="129"/>
      <c r="AN70" s="129"/>
      <c r="AO70" s="130"/>
      <c r="AP70" s="128">
        <v>247800</v>
      </c>
      <c r="AQ70" s="129"/>
      <c r="AR70" s="129"/>
      <c r="AS70" s="129"/>
      <c r="AT70" s="130"/>
      <c r="AU70" s="128">
        <v>0</v>
      </c>
      <c r="AV70" s="129"/>
      <c r="AW70" s="129"/>
      <c r="AX70" s="129"/>
      <c r="AY70" s="130"/>
      <c r="AZ70" s="128">
        <v>0</v>
      </c>
      <c r="BA70" s="129"/>
      <c r="BB70" s="130"/>
      <c r="BC70" s="128">
        <f>IF(ISNUMBER(AP70),AP70,0)+IF(ISNUMBER(AU70),AU70,0)</f>
        <v>247800</v>
      </c>
      <c r="BD70" s="129"/>
      <c r="BE70" s="129"/>
      <c r="BF70" s="129"/>
      <c r="BG70" s="130"/>
      <c r="CA70" s="111" t="s">
        <v>40</v>
      </c>
    </row>
    <row r="71" spans="1:79" s="10" customFormat="1" ht="13.2" customHeight="1">
      <c r="A71" s="101"/>
      <c r="B71" s="102"/>
      <c r="C71" s="102"/>
      <c r="D71" s="103"/>
      <c r="E71" s="115" t="s">
        <v>188</v>
      </c>
      <c r="F71" s="113"/>
      <c r="G71" s="113"/>
      <c r="H71" s="113"/>
      <c r="I71" s="113"/>
      <c r="J71" s="113"/>
      <c r="K71" s="113"/>
      <c r="L71" s="113"/>
      <c r="M71" s="113"/>
      <c r="N71" s="113"/>
      <c r="O71" s="113"/>
      <c r="P71" s="113"/>
      <c r="Q71" s="113"/>
      <c r="R71" s="113"/>
      <c r="S71" s="113"/>
      <c r="T71" s="113"/>
      <c r="U71" s="113"/>
      <c r="V71" s="113"/>
      <c r="W71" s="114"/>
      <c r="X71" s="132">
        <v>247800</v>
      </c>
      <c r="Y71" s="133"/>
      <c r="Z71" s="133"/>
      <c r="AA71" s="133"/>
      <c r="AB71" s="134"/>
      <c r="AC71" s="132">
        <v>0</v>
      </c>
      <c r="AD71" s="133"/>
      <c r="AE71" s="133"/>
      <c r="AF71" s="133"/>
      <c r="AG71" s="134"/>
      <c r="AH71" s="132">
        <v>0</v>
      </c>
      <c r="AI71" s="133"/>
      <c r="AJ71" s="134"/>
      <c r="AK71" s="132">
        <f>IF(ISNUMBER(X71),X71,0)+IF(ISNUMBER(AC71),AC71,0)</f>
        <v>247800</v>
      </c>
      <c r="AL71" s="133"/>
      <c r="AM71" s="133"/>
      <c r="AN71" s="133"/>
      <c r="AO71" s="134"/>
      <c r="AP71" s="132">
        <v>247800</v>
      </c>
      <c r="AQ71" s="133"/>
      <c r="AR71" s="133"/>
      <c r="AS71" s="133"/>
      <c r="AT71" s="134"/>
      <c r="AU71" s="132">
        <v>0</v>
      </c>
      <c r="AV71" s="133"/>
      <c r="AW71" s="133"/>
      <c r="AX71" s="133"/>
      <c r="AY71" s="134"/>
      <c r="AZ71" s="132">
        <v>0</v>
      </c>
      <c r="BA71" s="133"/>
      <c r="BB71" s="134"/>
      <c r="BC71" s="132">
        <f>IF(ISNUMBER(AP71),AP71,0)+IF(ISNUMBER(AU71),AU71,0)</f>
        <v>247800</v>
      </c>
      <c r="BD71" s="133"/>
      <c r="BE71" s="133"/>
      <c r="BF71" s="133"/>
      <c r="BG71" s="134"/>
    </row>
    <row r="73" spans="1:79" ht="14.25" customHeight="1">
      <c r="A73" s="40" t="s">
        <v>297</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row>
    <row r="74" spans="1:79" ht="15" customHeight="1">
      <c r="A74" s="32" t="s">
        <v>218</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6" spans="1:79" ht="23.1" customHeight="1">
      <c r="A76" s="62" t="s">
        <v>158</v>
      </c>
      <c r="B76" s="63"/>
      <c r="C76" s="63"/>
      <c r="D76" s="63"/>
      <c r="E76" s="64"/>
      <c r="F76" s="48" t="s">
        <v>22</v>
      </c>
      <c r="G76" s="49"/>
      <c r="H76" s="49"/>
      <c r="I76" s="49"/>
      <c r="J76" s="49"/>
      <c r="K76" s="49"/>
      <c r="L76" s="49"/>
      <c r="M76" s="49"/>
      <c r="N76" s="49"/>
      <c r="O76" s="49"/>
      <c r="P76" s="49"/>
      <c r="Q76" s="49"/>
      <c r="R76" s="49"/>
      <c r="S76" s="49"/>
      <c r="T76" s="49"/>
      <c r="U76" s="49"/>
      <c r="V76" s="49"/>
      <c r="W76" s="50"/>
      <c r="X76" s="28" t="s">
        <v>222</v>
      </c>
      <c r="Y76" s="29"/>
      <c r="Z76" s="29"/>
      <c r="AA76" s="29"/>
      <c r="AB76" s="29"/>
      <c r="AC76" s="29"/>
      <c r="AD76" s="29"/>
      <c r="AE76" s="29"/>
      <c r="AF76" s="29"/>
      <c r="AG76" s="29"/>
      <c r="AH76" s="29"/>
      <c r="AI76" s="29"/>
      <c r="AJ76" s="29"/>
      <c r="AK76" s="29"/>
      <c r="AL76" s="29"/>
      <c r="AM76" s="29"/>
      <c r="AN76" s="29"/>
      <c r="AO76" s="44"/>
      <c r="AP76" s="28" t="s">
        <v>224</v>
      </c>
      <c r="AQ76" s="29"/>
      <c r="AR76" s="29"/>
      <c r="AS76" s="29"/>
      <c r="AT76" s="29"/>
      <c r="AU76" s="29"/>
      <c r="AV76" s="29"/>
      <c r="AW76" s="29"/>
      <c r="AX76" s="29"/>
      <c r="AY76" s="29"/>
      <c r="AZ76" s="29"/>
      <c r="BA76" s="29"/>
      <c r="BB76" s="29"/>
      <c r="BC76" s="29"/>
      <c r="BD76" s="29"/>
      <c r="BE76" s="29"/>
      <c r="BF76" s="29"/>
      <c r="BG76" s="44"/>
    </row>
    <row r="77" spans="1:79" ht="53.25" customHeight="1">
      <c r="A77" s="65"/>
      <c r="B77" s="66"/>
      <c r="C77" s="66"/>
      <c r="D77" s="66"/>
      <c r="E77" s="67"/>
      <c r="F77" s="51"/>
      <c r="G77" s="52"/>
      <c r="H77" s="52"/>
      <c r="I77" s="52"/>
      <c r="J77" s="52"/>
      <c r="K77" s="52"/>
      <c r="L77" s="52"/>
      <c r="M77" s="52"/>
      <c r="N77" s="52"/>
      <c r="O77" s="52"/>
      <c r="P77" s="52"/>
      <c r="Q77" s="52"/>
      <c r="R77" s="52"/>
      <c r="S77" s="52"/>
      <c r="T77" s="52"/>
      <c r="U77" s="52"/>
      <c r="V77" s="52"/>
      <c r="W77" s="53"/>
      <c r="X77" s="28" t="s">
        <v>7</v>
      </c>
      <c r="Y77" s="29"/>
      <c r="Z77" s="29"/>
      <c r="AA77" s="29"/>
      <c r="AB77" s="44"/>
      <c r="AC77" s="28" t="s">
        <v>6</v>
      </c>
      <c r="AD77" s="29"/>
      <c r="AE77" s="29"/>
      <c r="AF77" s="29"/>
      <c r="AG77" s="44"/>
      <c r="AH77" s="54" t="s">
        <v>155</v>
      </c>
      <c r="AI77" s="55"/>
      <c r="AJ77" s="56"/>
      <c r="AK77" s="28" t="s">
        <v>8</v>
      </c>
      <c r="AL77" s="29"/>
      <c r="AM77" s="29"/>
      <c r="AN77" s="29"/>
      <c r="AO77" s="44"/>
      <c r="AP77" s="28" t="s">
        <v>7</v>
      </c>
      <c r="AQ77" s="29"/>
      <c r="AR77" s="29"/>
      <c r="AS77" s="29"/>
      <c r="AT77" s="44"/>
      <c r="AU77" s="28" t="s">
        <v>6</v>
      </c>
      <c r="AV77" s="29"/>
      <c r="AW77" s="29"/>
      <c r="AX77" s="29"/>
      <c r="AY77" s="44"/>
      <c r="AZ77" s="54" t="s">
        <v>155</v>
      </c>
      <c r="BA77" s="55"/>
      <c r="BB77" s="56"/>
      <c r="BC77" s="28" t="s">
        <v>121</v>
      </c>
      <c r="BD77" s="29"/>
      <c r="BE77" s="29"/>
      <c r="BF77" s="29"/>
      <c r="BG77" s="44"/>
    </row>
    <row r="78" spans="1:79" ht="15" customHeight="1">
      <c r="A78" s="28">
        <v>1</v>
      </c>
      <c r="B78" s="29"/>
      <c r="C78" s="29"/>
      <c r="D78" s="29"/>
      <c r="E78" s="44"/>
      <c r="F78" s="28">
        <v>2</v>
      </c>
      <c r="G78" s="29"/>
      <c r="H78" s="29"/>
      <c r="I78" s="29"/>
      <c r="J78" s="29"/>
      <c r="K78" s="29"/>
      <c r="L78" s="29"/>
      <c r="M78" s="29"/>
      <c r="N78" s="29"/>
      <c r="O78" s="29"/>
      <c r="P78" s="29"/>
      <c r="Q78" s="29"/>
      <c r="R78" s="29"/>
      <c r="S78" s="29"/>
      <c r="T78" s="29"/>
      <c r="U78" s="29"/>
      <c r="V78" s="29"/>
      <c r="W78" s="44"/>
      <c r="X78" s="28">
        <v>3</v>
      </c>
      <c r="Y78" s="29"/>
      <c r="Z78" s="29"/>
      <c r="AA78" s="29"/>
      <c r="AB78" s="44"/>
      <c r="AC78" s="28">
        <v>4</v>
      </c>
      <c r="AD78" s="29"/>
      <c r="AE78" s="29"/>
      <c r="AF78" s="29"/>
      <c r="AG78" s="44"/>
      <c r="AH78" s="28">
        <v>5</v>
      </c>
      <c r="AI78" s="29"/>
      <c r="AJ78" s="44"/>
      <c r="AK78" s="28">
        <v>6</v>
      </c>
      <c r="AL78" s="29"/>
      <c r="AM78" s="29"/>
      <c r="AN78" s="29"/>
      <c r="AO78" s="44"/>
      <c r="AP78" s="28">
        <v>7</v>
      </c>
      <c r="AQ78" s="29"/>
      <c r="AR78" s="29"/>
      <c r="AS78" s="29"/>
      <c r="AT78" s="44"/>
      <c r="AU78" s="28">
        <v>8</v>
      </c>
      <c r="AV78" s="29"/>
      <c r="AW78" s="29"/>
      <c r="AX78" s="29"/>
      <c r="AY78" s="44"/>
      <c r="AZ78" s="28">
        <v>9</v>
      </c>
      <c r="BA78" s="29"/>
      <c r="BB78" s="44"/>
      <c r="BC78" s="28">
        <v>10</v>
      </c>
      <c r="BD78" s="29"/>
      <c r="BE78" s="29"/>
      <c r="BF78" s="29"/>
      <c r="BG78" s="44"/>
    </row>
    <row r="79" spans="1:79" s="2" customFormat="1" ht="15" hidden="1" customHeight="1">
      <c r="A79" s="24" t="s">
        <v>88</v>
      </c>
      <c r="B79" s="25"/>
      <c r="C79" s="25"/>
      <c r="D79" s="25"/>
      <c r="E79" s="37"/>
      <c r="F79" s="24" t="s">
        <v>81</v>
      </c>
      <c r="G79" s="25"/>
      <c r="H79" s="25"/>
      <c r="I79" s="25"/>
      <c r="J79" s="25"/>
      <c r="K79" s="25"/>
      <c r="L79" s="25"/>
      <c r="M79" s="25"/>
      <c r="N79" s="25"/>
      <c r="O79" s="25"/>
      <c r="P79" s="25"/>
      <c r="Q79" s="25"/>
      <c r="R79" s="25"/>
      <c r="S79" s="25"/>
      <c r="T79" s="25"/>
      <c r="U79" s="25"/>
      <c r="V79" s="25"/>
      <c r="W79" s="37"/>
      <c r="X79" s="24" t="s">
        <v>84</v>
      </c>
      <c r="Y79" s="25"/>
      <c r="Z79" s="25"/>
      <c r="AA79" s="25"/>
      <c r="AB79" s="37"/>
      <c r="AC79" s="24" t="s">
        <v>85</v>
      </c>
      <c r="AD79" s="25"/>
      <c r="AE79" s="25"/>
      <c r="AF79" s="25"/>
      <c r="AG79" s="37"/>
      <c r="AH79" s="24" t="s">
        <v>119</v>
      </c>
      <c r="AI79" s="25"/>
      <c r="AJ79" s="37"/>
      <c r="AK79" s="57" t="s">
        <v>125</v>
      </c>
      <c r="AL79" s="58"/>
      <c r="AM79" s="58"/>
      <c r="AN79" s="58"/>
      <c r="AO79" s="59"/>
      <c r="AP79" s="24" t="s">
        <v>86</v>
      </c>
      <c r="AQ79" s="25"/>
      <c r="AR79" s="25"/>
      <c r="AS79" s="25"/>
      <c r="AT79" s="37"/>
      <c r="AU79" s="24" t="s">
        <v>87</v>
      </c>
      <c r="AV79" s="25"/>
      <c r="AW79" s="25"/>
      <c r="AX79" s="25"/>
      <c r="AY79" s="37"/>
      <c r="AZ79" s="24" t="s">
        <v>120</v>
      </c>
      <c r="BA79" s="25"/>
      <c r="BB79" s="37"/>
      <c r="BC79" s="57" t="s">
        <v>125</v>
      </c>
      <c r="BD79" s="58"/>
      <c r="BE79" s="58"/>
      <c r="BF79" s="58"/>
      <c r="BG79" s="59"/>
      <c r="CA79" t="s">
        <v>41</v>
      </c>
    </row>
    <row r="80" spans="1:79" s="10" customFormat="1" ht="13.2" customHeight="1">
      <c r="A80" s="101"/>
      <c r="B80" s="102"/>
      <c r="C80" s="102"/>
      <c r="D80" s="102"/>
      <c r="E80" s="103"/>
      <c r="F80" s="115" t="s">
        <v>188</v>
      </c>
      <c r="G80" s="113"/>
      <c r="H80" s="113"/>
      <c r="I80" s="113"/>
      <c r="J80" s="113"/>
      <c r="K80" s="113"/>
      <c r="L80" s="113"/>
      <c r="M80" s="113"/>
      <c r="N80" s="113"/>
      <c r="O80" s="113"/>
      <c r="P80" s="113"/>
      <c r="Q80" s="113"/>
      <c r="R80" s="113"/>
      <c r="S80" s="113"/>
      <c r="T80" s="113"/>
      <c r="U80" s="113"/>
      <c r="V80" s="113"/>
      <c r="W80" s="114"/>
      <c r="X80" s="132"/>
      <c r="Y80" s="133"/>
      <c r="Z80" s="133"/>
      <c r="AA80" s="133"/>
      <c r="AB80" s="134"/>
      <c r="AC80" s="132"/>
      <c r="AD80" s="133"/>
      <c r="AE80" s="133"/>
      <c r="AF80" s="133"/>
      <c r="AG80" s="134"/>
      <c r="AH80" s="132"/>
      <c r="AI80" s="133"/>
      <c r="AJ80" s="134"/>
      <c r="AK80" s="132">
        <f>IF(ISNUMBER(X80),X80,0)+IF(ISNUMBER(AC80),AC80,0)</f>
        <v>0</v>
      </c>
      <c r="AL80" s="133"/>
      <c r="AM80" s="133"/>
      <c r="AN80" s="133"/>
      <c r="AO80" s="134"/>
      <c r="AP80" s="132"/>
      <c r="AQ80" s="133"/>
      <c r="AR80" s="133"/>
      <c r="AS80" s="133"/>
      <c r="AT80" s="134"/>
      <c r="AU80" s="132"/>
      <c r="AV80" s="133"/>
      <c r="AW80" s="133"/>
      <c r="AX80" s="133"/>
      <c r="AY80" s="134"/>
      <c r="AZ80" s="132"/>
      <c r="BA80" s="133"/>
      <c r="BB80" s="134"/>
      <c r="BC80" s="132">
        <f>IF(ISNUMBER(AP80),AP80,0)+IF(ISNUMBER(AU80),AU80,0)</f>
        <v>0</v>
      </c>
      <c r="BD80" s="133"/>
      <c r="BE80" s="133"/>
      <c r="BF80" s="133"/>
      <c r="BG80" s="134"/>
      <c r="CA80" s="10" t="s">
        <v>42</v>
      </c>
    </row>
    <row r="83" spans="1:79" ht="14.25" customHeight="1">
      <c r="A83" s="40" t="s">
        <v>159</v>
      </c>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row>
    <row r="85" spans="1:79" ht="14.25" customHeight="1">
      <c r="A85" s="40" t="s">
        <v>285</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6" spans="1:79" ht="15" customHeight="1">
      <c r="A86" s="32" t="s">
        <v>218</v>
      </c>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row>
    <row r="88" spans="1:79" ht="23.1" customHeight="1">
      <c r="A88" s="48" t="s">
        <v>9</v>
      </c>
      <c r="B88" s="49"/>
      <c r="C88" s="49"/>
      <c r="D88" s="48" t="s">
        <v>160</v>
      </c>
      <c r="E88" s="49"/>
      <c r="F88" s="49"/>
      <c r="G88" s="49"/>
      <c r="H88" s="49"/>
      <c r="I88" s="49"/>
      <c r="J88" s="49"/>
      <c r="K88" s="49"/>
      <c r="L88" s="49"/>
      <c r="M88" s="49"/>
      <c r="N88" s="49"/>
      <c r="O88" s="49"/>
      <c r="P88" s="49"/>
      <c r="Q88" s="49"/>
      <c r="R88" s="49"/>
      <c r="S88" s="50"/>
      <c r="T88" s="43" t="s">
        <v>219</v>
      </c>
      <c r="U88" s="43"/>
      <c r="V88" s="43"/>
      <c r="W88" s="43"/>
      <c r="X88" s="43"/>
      <c r="Y88" s="43"/>
      <c r="Z88" s="43"/>
      <c r="AA88" s="43"/>
      <c r="AB88" s="43"/>
      <c r="AC88" s="43"/>
      <c r="AD88" s="43"/>
      <c r="AE88" s="43"/>
      <c r="AF88" s="43"/>
      <c r="AG88" s="43"/>
      <c r="AH88" s="43"/>
      <c r="AI88" s="43"/>
      <c r="AJ88" s="43"/>
      <c r="AK88" s="43"/>
      <c r="AL88" s="43" t="s">
        <v>220</v>
      </c>
      <c r="AM88" s="43"/>
      <c r="AN88" s="43"/>
      <c r="AO88" s="43"/>
      <c r="AP88" s="43"/>
      <c r="AQ88" s="43"/>
      <c r="AR88" s="43"/>
      <c r="AS88" s="43"/>
      <c r="AT88" s="43"/>
      <c r="AU88" s="43"/>
      <c r="AV88" s="43"/>
      <c r="AW88" s="43"/>
      <c r="AX88" s="43"/>
      <c r="AY88" s="43"/>
      <c r="AZ88" s="43"/>
      <c r="BA88" s="43"/>
      <c r="BB88" s="43"/>
      <c r="BC88" s="43"/>
      <c r="BD88" s="43" t="s">
        <v>221</v>
      </c>
      <c r="BE88" s="43"/>
      <c r="BF88" s="43"/>
      <c r="BG88" s="43"/>
      <c r="BH88" s="43"/>
      <c r="BI88" s="43"/>
      <c r="BJ88" s="43"/>
      <c r="BK88" s="43"/>
      <c r="BL88" s="43"/>
      <c r="BM88" s="43"/>
      <c r="BN88" s="43"/>
      <c r="BO88" s="43"/>
      <c r="BP88" s="43"/>
      <c r="BQ88" s="43"/>
      <c r="BR88" s="43"/>
      <c r="BS88" s="43"/>
      <c r="BT88" s="43"/>
      <c r="BU88" s="43"/>
    </row>
    <row r="89" spans="1:79" ht="52.5" customHeight="1">
      <c r="A89" s="51"/>
      <c r="B89" s="52"/>
      <c r="C89" s="52"/>
      <c r="D89" s="51"/>
      <c r="E89" s="52"/>
      <c r="F89" s="52"/>
      <c r="G89" s="52"/>
      <c r="H89" s="52"/>
      <c r="I89" s="52"/>
      <c r="J89" s="52"/>
      <c r="K89" s="52"/>
      <c r="L89" s="52"/>
      <c r="M89" s="52"/>
      <c r="N89" s="52"/>
      <c r="O89" s="52"/>
      <c r="P89" s="52"/>
      <c r="Q89" s="52"/>
      <c r="R89" s="52"/>
      <c r="S89" s="53"/>
      <c r="T89" s="43" t="s">
        <v>7</v>
      </c>
      <c r="U89" s="43"/>
      <c r="V89" s="43"/>
      <c r="W89" s="43"/>
      <c r="X89" s="43"/>
      <c r="Y89" s="43" t="s">
        <v>6</v>
      </c>
      <c r="Z89" s="43"/>
      <c r="AA89" s="43"/>
      <c r="AB89" s="43"/>
      <c r="AC89" s="43"/>
      <c r="AD89" s="54" t="s">
        <v>155</v>
      </c>
      <c r="AE89" s="55"/>
      <c r="AF89" s="56"/>
      <c r="AG89" s="43" t="s">
        <v>8</v>
      </c>
      <c r="AH89" s="43"/>
      <c r="AI89" s="43"/>
      <c r="AJ89" s="43"/>
      <c r="AK89" s="43"/>
      <c r="AL89" s="43" t="s">
        <v>7</v>
      </c>
      <c r="AM89" s="43"/>
      <c r="AN89" s="43"/>
      <c r="AO89" s="43"/>
      <c r="AP89" s="43"/>
      <c r="AQ89" s="43" t="s">
        <v>6</v>
      </c>
      <c r="AR89" s="43"/>
      <c r="AS89" s="43"/>
      <c r="AT89" s="43"/>
      <c r="AU89" s="43"/>
      <c r="AV89" s="54" t="s">
        <v>155</v>
      </c>
      <c r="AW89" s="55"/>
      <c r="AX89" s="56"/>
      <c r="AY89" s="43" t="s">
        <v>121</v>
      </c>
      <c r="AZ89" s="43"/>
      <c r="BA89" s="43"/>
      <c r="BB89" s="43"/>
      <c r="BC89" s="43"/>
      <c r="BD89" s="43" t="s">
        <v>7</v>
      </c>
      <c r="BE89" s="43"/>
      <c r="BF89" s="43"/>
      <c r="BG89" s="43"/>
      <c r="BH89" s="43"/>
      <c r="BI89" s="43" t="s">
        <v>6</v>
      </c>
      <c r="BJ89" s="43"/>
      <c r="BK89" s="43"/>
      <c r="BL89" s="43"/>
      <c r="BM89" s="43"/>
      <c r="BN89" s="54" t="s">
        <v>155</v>
      </c>
      <c r="BO89" s="55"/>
      <c r="BP89" s="56"/>
      <c r="BQ89" s="43" t="s">
        <v>122</v>
      </c>
      <c r="BR89" s="43"/>
      <c r="BS89" s="43"/>
      <c r="BT89" s="43"/>
      <c r="BU89" s="43"/>
    </row>
    <row r="90" spans="1:79" ht="15" customHeight="1">
      <c r="A90" s="28">
        <v>1</v>
      </c>
      <c r="B90" s="29"/>
      <c r="C90" s="29"/>
      <c r="D90" s="28">
        <v>2</v>
      </c>
      <c r="E90" s="29"/>
      <c r="F90" s="29"/>
      <c r="G90" s="29"/>
      <c r="H90" s="29"/>
      <c r="I90" s="29"/>
      <c r="J90" s="29"/>
      <c r="K90" s="29"/>
      <c r="L90" s="29"/>
      <c r="M90" s="29"/>
      <c r="N90" s="29"/>
      <c r="O90" s="29"/>
      <c r="P90" s="29"/>
      <c r="Q90" s="29"/>
      <c r="R90" s="29"/>
      <c r="S90" s="44"/>
      <c r="T90" s="43">
        <v>3</v>
      </c>
      <c r="U90" s="43"/>
      <c r="V90" s="43"/>
      <c r="W90" s="43"/>
      <c r="X90" s="43"/>
      <c r="Y90" s="43">
        <v>4</v>
      </c>
      <c r="Z90" s="43"/>
      <c r="AA90" s="43"/>
      <c r="AB90" s="43"/>
      <c r="AC90" s="43"/>
      <c r="AD90" s="28">
        <v>5</v>
      </c>
      <c r="AE90" s="29"/>
      <c r="AF90" s="44"/>
      <c r="AG90" s="43">
        <v>6</v>
      </c>
      <c r="AH90" s="43"/>
      <c r="AI90" s="43"/>
      <c r="AJ90" s="43"/>
      <c r="AK90" s="43"/>
      <c r="AL90" s="43">
        <v>7</v>
      </c>
      <c r="AM90" s="43"/>
      <c r="AN90" s="43"/>
      <c r="AO90" s="43"/>
      <c r="AP90" s="43"/>
      <c r="AQ90" s="43">
        <v>8</v>
      </c>
      <c r="AR90" s="43"/>
      <c r="AS90" s="43"/>
      <c r="AT90" s="43"/>
      <c r="AU90" s="43"/>
      <c r="AV90" s="28">
        <v>9</v>
      </c>
      <c r="AW90" s="29"/>
      <c r="AX90" s="44"/>
      <c r="AY90" s="43">
        <v>10</v>
      </c>
      <c r="AZ90" s="43"/>
      <c r="BA90" s="43"/>
      <c r="BB90" s="43"/>
      <c r="BC90" s="43"/>
      <c r="BD90" s="43">
        <v>11</v>
      </c>
      <c r="BE90" s="43"/>
      <c r="BF90" s="43"/>
      <c r="BG90" s="43"/>
      <c r="BH90" s="43"/>
      <c r="BI90" s="43">
        <v>12</v>
      </c>
      <c r="BJ90" s="43"/>
      <c r="BK90" s="43"/>
      <c r="BL90" s="43"/>
      <c r="BM90" s="43"/>
      <c r="BN90" s="28">
        <v>13</v>
      </c>
      <c r="BO90" s="29"/>
      <c r="BP90" s="44"/>
      <c r="BQ90" s="43">
        <v>14</v>
      </c>
      <c r="BR90" s="43"/>
      <c r="BS90" s="43"/>
      <c r="BT90" s="43"/>
      <c r="BU90" s="43"/>
    </row>
    <row r="91" spans="1:79" s="2" customFormat="1" ht="14.25" hidden="1" customHeight="1">
      <c r="A91" s="24" t="s">
        <v>93</v>
      </c>
      <c r="B91" s="25"/>
      <c r="C91" s="25"/>
      <c r="D91" s="24" t="s">
        <v>81</v>
      </c>
      <c r="E91" s="25"/>
      <c r="F91" s="25"/>
      <c r="G91" s="25"/>
      <c r="H91" s="25"/>
      <c r="I91" s="25"/>
      <c r="J91" s="25"/>
      <c r="K91" s="25"/>
      <c r="L91" s="25"/>
      <c r="M91" s="25"/>
      <c r="N91" s="25"/>
      <c r="O91" s="25"/>
      <c r="P91" s="25"/>
      <c r="Q91" s="25"/>
      <c r="R91" s="25"/>
      <c r="S91" s="37"/>
      <c r="T91" s="39" t="s">
        <v>89</v>
      </c>
      <c r="U91" s="39"/>
      <c r="V91" s="39"/>
      <c r="W91" s="39"/>
      <c r="X91" s="39"/>
      <c r="Y91" s="39" t="s">
        <v>90</v>
      </c>
      <c r="Z91" s="39"/>
      <c r="AA91" s="39"/>
      <c r="AB91" s="39"/>
      <c r="AC91" s="39"/>
      <c r="AD91" s="24" t="s">
        <v>116</v>
      </c>
      <c r="AE91" s="25"/>
      <c r="AF91" s="37"/>
      <c r="AG91" s="60" t="s">
        <v>125</v>
      </c>
      <c r="AH91" s="60"/>
      <c r="AI91" s="60"/>
      <c r="AJ91" s="60"/>
      <c r="AK91" s="60"/>
      <c r="AL91" s="39" t="s">
        <v>91</v>
      </c>
      <c r="AM91" s="39"/>
      <c r="AN91" s="39"/>
      <c r="AO91" s="39"/>
      <c r="AP91" s="39"/>
      <c r="AQ91" s="39" t="s">
        <v>92</v>
      </c>
      <c r="AR91" s="39"/>
      <c r="AS91" s="39"/>
      <c r="AT91" s="39"/>
      <c r="AU91" s="39"/>
      <c r="AV91" s="24" t="s">
        <v>117</v>
      </c>
      <c r="AW91" s="25"/>
      <c r="AX91" s="37"/>
      <c r="AY91" s="60" t="s">
        <v>125</v>
      </c>
      <c r="AZ91" s="60"/>
      <c r="BA91" s="60"/>
      <c r="BB91" s="60"/>
      <c r="BC91" s="60"/>
      <c r="BD91" s="39" t="s">
        <v>82</v>
      </c>
      <c r="BE91" s="39"/>
      <c r="BF91" s="39"/>
      <c r="BG91" s="39"/>
      <c r="BH91" s="39"/>
      <c r="BI91" s="39" t="s">
        <v>83</v>
      </c>
      <c r="BJ91" s="39"/>
      <c r="BK91" s="39"/>
      <c r="BL91" s="39"/>
      <c r="BM91" s="39"/>
      <c r="BN91" s="24" t="s">
        <v>118</v>
      </c>
      <c r="BO91" s="25"/>
      <c r="BP91" s="37"/>
      <c r="BQ91" s="60" t="s">
        <v>125</v>
      </c>
      <c r="BR91" s="60"/>
      <c r="BS91" s="60"/>
      <c r="BT91" s="60"/>
      <c r="BU91" s="60"/>
      <c r="CA91" t="s">
        <v>43</v>
      </c>
    </row>
    <row r="92" spans="1:79" s="111" customFormat="1" ht="39.6" customHeight="1">
      <c r="A92" s="124">
        <v>1</v>
      </c>
      <c r="B92" s="125"/>
      <c r="C92" s="125"/>
      <c r="D92" s="107" t="s">
        <v>330</v>
      </c>
      <c r="E92" s="105"/>
      <c r="F92" s="105"/>
      <c r="G92" s="105"/>
      <c r="H92" s="105"/>
      <c r="I92" s="105"/>
      <c r="J92" s="105"/>
      <c r="K92" s="105"/>
      <c r="L92" s="105"/>
      <c r="M92" s="105"/>
      <c r="N92" s="105"/>
      <c r="O92" s="105"/>
      <c r="P92" s="105"/>
      <c r="Q92" s="105"/>
      <c r="R92" s="105"/>
      <c r="S92" s="106"/>
      <c r="T92" s="127">
        <v>0</v>
      </c>
      <c r="U92" s="127"/>
      <c r="V92" s="127"/>
      <c r="W92" s="127"/>
      <c r="X92" s="127"/>
      <c r="Y92" s="127">
        <v>0</v>
      </c>
      <c r="Z92" s="127"/>
      <c r="AA92" s="127"/>
      <c r="AB92" s="127"/>
      <c r="AC92" s="127"/>
      <c r="AD92" s="128">
        <v>0</v>
      </c>
      <c r="AE92" s="129"/>
      <c r="AF92" s="130"/>
      <c r="AG92" s="127">
        <f>IF(ISNUMBER(T92),T92,0)+IF(ISNUMBER(Y92),Y92,0)</f>
        <v>0</v>
      </c>
      <c r="AH92" s="127"/>
      <c r="AI92" s="127"/>
      <c r="AJ92" s="127"/>
      <c r="AK92" s="127"/>
      <c r="AL92" s="127">
        <v>0</v>
      </c>
      <c r="AM92" s="127"/>
      <c r="AN92" s="127"/>
      <c r="AO92" s="127"/>
      <c r="AP92" s="127"/>
      <c r="AQ92" s="127">
        <v>0</v>
      </c>
      <c r="AR92" s="127"/>
      <c r="AS92" s="127"/>
      <c r="AT92" s="127"/>
      <c r="AU92" s="127"/>
      <c r="AV92" s="128">
        <v>0</v>
      </c>
      <c r="AW92" s="129"/>
      <c r="AX92" s="130"/>
      <c r="AY92" s="127">
        <f>IF(ISNUMBER(AL92),AL92,0)+IF(ISNUMBER(AQ92),AQ92,0)</f>
        <v>0</v>
      </c>
      <c r="AZ92" s="127"/>
      <c r="BA92" s="127"/>
      <c r="BB92" s="127"/>
      <c r="BC92" s="127"/>
      <c r="BD92" s="127">
        <v>110000</v>
      </c>
      <c r="BE92" s="127"/>
      <c r="BF92" s="127"/>
      <c r="BG92" s="127"/>
      <c r="BH92" s="127"/>
      <c r="BI92" s="127">
        <v>0</v>
      </c>
      <c r="BJ92" s="127"/>
      <c r="BK92" s="127"/>
      <c r="BL92" s="127"/>
      <c r="BM92" s="127"/>
      <c r="BN92" s="128">
        <v>0</v>
      </c>
      <c r="BO92" s="129"/>
      <c r="BP92" s="130"/>
      <c r="BQ92" s="127">
        <f>IF(ISNUMBER(BD92),BD92,0)+IF(ISNUMBER(BI92),BI92,0)</f>
        <v>110000</v>
      </c>
      <c r="BR92" s="127"/>
      <c r="BS92" s="127"/>
      <c r="BT92" s="127"/>
      <c r="BU92" s="127"/>
      <c r="CA92" s="111" t="s">
        <v>44</v>
      </c>
    </row>
    <row r="93" spans="1:79" s="10" customFormat="1" ht="13.2" customHeight="1">
      <c r="A93" s="101"/>
      <c r="B93" s="102"/>
      <c r="C93" s="102"/>
      <c r="D93" s="115" t="s">
        <v>188</v>
      </c>
      <c r="E93" s="113"/>
      <c r="F93" s="113"/>
      <c r="G93" s="113"/>
      <c r="H93" s="113"/>
      <c r="I93" s="113"/>
      <c r="J93" s="113"/>
      <c r="K93" s="113"/>
      <c r="L93" s="113"/>
      <c r="M93" s="113"/>
      <c r="N93" s="113"/>
      <c r="O93" s="113"/>
      <c r="P93" s="113"/>
      <c r="Q93" s="113"/>
      <c r="R93" s="113"/>
      <c r="S93" s="114"/>
      <c r="T93" s="131">
        <v>0</v>
      </c>
      <c r="U93" s="131"/>
      <c r="V93" s="131"/>
      <c r="W93" s="131"/>
      <c r="X93" s="131"/>
      <c r="Y93" s="131">
        <v>0</v>
      </c>
      <c r="Z93" s="131"/>
      <c r="AA93" s="131"/>
      <c r="AB93" s="131"/>
      <c r="AC93" s="131"/>
      <c r="AD93" s="132">
        <v>0</v>
      </c>
      <c r="AE93" s="133"/>
      <c r="AF93" s="134"/>
      <c r="AG93" s="131">
        <f>IF(ISNUMBER(T93),T93,0)+IF(ISNUMBER(Y93),Y93,0)</f>
        <v>0</v>
      </c>
      <c r="AH93" s="131"/>
      <c r="AI93" s="131"/>
      <c r="AJ93" s="131"/>
      <c r="AK93" s="131"/>
      <c r="AL93" s="131">
        <v>0</v>
      </c>
      <c r="AM93" s="131"/>
      <c r="AN93" s="131"/>
      <c r="AO93" s="131"/>
      <c r="AP93" s="131"/>
      <c r="AQ93" s="131">
        <v>0</v>
      </c>
      <c r="AR93" s="131"/>
      <c r="AS93" s="131"/>
      <c r="AT93" s="131"/>
      <c r="AU93" s="131"/>
      <c r="AV93" s="132">
        <v>0</v>
      </c>
      <c r="AW93" s="133"/>
      <c r="AX93" s="134"/>
      <c r="AY93" s="131">
        <f>IF(ISNUMBER(AL93),AL93,0)+IF(ISNUMBER(AQ93),AQ93,0)</f>
        <v>0</v>
      </c>
      <c r="AZ93" s="131"/>
      <c r="BA93" s="131"/>
      <c r="BB93" s="131"/>
      <c r="BC93" s="131"/>
      <c r="BD93" s="131">
        <v>110000</v>
      </c>
      <c r="BE93" s="131"/>
      <c r="BF93" s="131"/>
      <c r="BG93" s="131"/>
      <c r="BH93" s="131"/>
      <c r="BI93" s="131">
        <v>0</v>
      </c>
      <c r="BJ93" s="131"/>
      <c r="BK93" s="131"/>
      <c r="BL93" s="131"/>
      <c r="BM93" s="131"/>
      <c r="BN93" s="132">
        <v>0</v>
      </c>
      <c r="BO93" s="133"/>
      <c r="BP93" s="134"/>
      <c r="BQ93" s="131">
        <f>IF(ISNUMBER(BD93),BD93,0)+IF(ISNUMBER(BI93),BI93,0)</f>
        <v>110000</v>
      </c>
      <c r="BR93" s="131"/>
      <c r="BS93" s="131"/>
      <c r="BT93" s="131"/>
      <c r="BU93" s="131"/>
    </row>
    <row r="95" spans="1:79" ht="14.25" customHeight="1">
      <c r="A95" s="40" t="s">
        <v>298</v>
      </c>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row>
    <row r="96" spans="1:79" ht="15" customHeight="1">
      <c r="A96" s="32" t="s">
        <v>218</v>
      </c>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row r="98" spans="1:79" ht="23.1" customHeight="1">
      <c r="A98" s="48" t="s">
        <v>9</v>
      </c>
      <c r="B98" s="49"/>
      <c r="C98" s="49"/>
      <c r="D98" s="48" t="s">
        <v>160</v>
      </c>
      <c r="E98" s="49"/>
      <c r="F98" s="49"/>
      <c r="G98" s="49"/>
      <c r="H98" s="49"/>
      <c r="I98" s="49"/>
      <c r="J98" s="49"/>
      <c r="K98" s="49"/>
      <c r="L98" s="49"/>
      <c r="M98" s="49"/>
      <c r="N98" s="49"/>
      <c r="O98" s="49"/>
      <c r="P98" s="49"/>
      <c r="Q98" s="49"/>
      <c r="R98" s="49"/>
      <c r="S98" s="50"/>
      <c r="T98" s="43" t="s">
        <v>222</v>
      </c>
      <c r="U98" s="43"/>
      <c r="V98" s="43"/>
      <c r="W98" s="43"/>
      <c r="X98" s="43"/>
      <c r="Y98" s="43"/>
      <c r="Z98" s="43"/>
      <c r="AA98" s="43"/>
      <c r="AB98" s="43"/>
      <c r="AC98" s="43"/>
      <c r="AD98" s="43"/>
      <c r="AE98" s="43"/>
      <c r="AF98" s="43"/>
      <c r="AG98" s="43"/>
      <c r="AH98" s="43"/>
      <c r="AI98" s="43"/>
      <c r="AJ98" s="43"/>
      <c r="AK98" s="43"/>
      <c r="AL98" s="43" t="s">
        <v>224</v>
      </c>
      <c r="AM98" s="43"/>
      <c r="AN98" s="43"/>
      <c r="AO98" s="43"/>
      <c r="AP98" s="43"/>
      <c r="AQ98" s="43"/>
      <c r="AR98" s="43"/>
      <c r="AS98" s="43"/>
      <c r="AT98" s="43"/>
      <c r="AU98" s="43"/>
      <c r="AV98" s="43"/>
      <c r="AW98" s="43"/>
      <c r="AX98" s="43"/>
      <c r="AY98" s="43"/>
      <c r="AZ98" s="43"/>
      <c r="BA98" s="43"/>
      <c r="BB98" s="43"/>
      <c r="BC98" s="43"/>
    </row>
    <row r="99" spans="1:79" ht="54" customHeight="1">
      <c r="A99" s="51"/>
      <c r="B99" s="52"/>
      <c r="C99" s="52"/>
      <c r="D99" s="51"/>
      <c r="E99" s="52"/>
      <c r="F99" s="52"/>
      <c r="G99" s="52"/>
      <c r="H99" s="52"/>
      <c r="I99" s="52"/>
      <c r="J99" s="52"/>
      <c r="K99" s="52"/>
      <c r="L99" s="52"/>
      <c r="M99" s="52"/>
      <c r="N99" s="52"/>
      <c r="O99" s="52"/>
      <c r="P99" s="52"/>
      <c r="Q99" s="52"/>
      <c r="R99" s="52"/>
      <c r="S99" s="53"/>
      <c r="T99" s="43" t="s">
        <v>7</v>
      </c>
      <c r="U99" s="43"/>
      <c r="V99" s="43"/>
      <c r="W99" s="43"/>
      <c r="X99" s="43"/>
      <c r="Y99" s="43" t="s">
        <v>6</v>
      </c>
      <c r="Z99" s="43"/>
      <c r="AA99" s="43"/>
      <c r="AB99" s="43"/>
      <c r="AC99" s="43"/>
      <c r="AD99" s="54" t="s">
        <v>155</v>
      </c>
      <c r="AE99" s="55"/>
      <c r="AF99" s="56"/>
      <c r="AG99" s="43" t="s">
        <v>8</v>
      </c>
      <c r="AH99" s="43"/>
      <c r="AI99" s="43"/>
      <c r="AJ99" s="43"/>
      <c r="AK99" s="43"/>
      <c r="AL99" s="43" t="s">
        <v>7</v>
      </c>
      <c r="AM99" s="43"/>
      <c r="AN99" s="43"/>
      <c r="AO99" s="43"/>
      <c r="AP99" s="43"/>
      <c r="AQ99" s="43" t="s">
        <v>6</v>
      </c>
      <c r="AR99" s="43"/>
      <c r="AS99" s="43"/>
      <c r="AT99" s="43"/>
      <c r="AU99" s="43"/>
      <c r="AV99" s="54" t="s">
        <v>155</v>
      </c>
      <c r="AW99" s="55"/>
      <c r="AX99" s="56"/>
      <c r="AY99" s="43" t="s">
        <v>121</v>
      </c>
      <c r="AZ99" s="43"/>
      <c r="BA99" s="43"/>
      <c r="BB99" s="43"/>
      <c r="BC99" s="43"/>
    </row>
    <row r="100" spans="1:79" ht="15" customHeight="1">
      <c r="A100" s="28">
        <v>1</v>
      </c>
      <c r="B100" s="29"/>
      <c r="C100" s="29"/>
      <c r="D100" s="28">
        <v>2</v>
      </c>
      <c r="E100" s="29"/>
      <c r="F100" s="29"/>
      <c r="G100" s="29"/>
      <c r="H100" s="29"/>
      <c r="I100" s="29"/>
      <c r="J100" s="29"/>
      <c r="K100" s="29"/>
      <c r="L100" s="29"/>
      <c r="M100" s="29"/>
      <c r="N100" s="29"/>
      <c r="O100" s="29"/>
      <c r="P100" s="29"/>
      <c r="Q100" s="29"/>
      <c r="R100" s="29"/>
      <c r="S100" s="44"/>
      <c r="T100" s="43">
        <v>3</v>
      </c>
      <c r="U100" s="43"/>
      <c r="V100" s="43"/>
      <c r="W100" s="43"/>
      <c r="X100" s="43"/>
      <c r="Y100" s="43">
        <v>4</v>
      </c>
      <c r="Z100" s="43"/>
      <c r="AA100" s="43"/>
      <c r="AB100" s="43"/>
      <c r="AC100" s="43"/>
      <c r="AD100" s="28">
        <v>5</v>
      </c>
      <c r="AE100" s="29"/>
      <c r="AF100" s="44"/>
      <c r="AG100" s="43">
        <v>6</v>
      </c>
      <c r="AH100" s="43"/>
      <c r="AI100" s="43"/>
      <c r="AJ100" s="43"/>
      <c r="AK100" s="43"/>
      <c r="AL100" s="43">
        <v>7</v>
      </c>
      <c r="AM100" s="43"/>
      <c r="AN100" s="43"/>
      <c r="AO100" s="43"/>
      <c r="AP100" s="43"/>
      <c r="AQ100" s="43">
        <v>8</v>
      </c>
      <c r="AR100" s="43"/>
      <c r="AS100" s="43"/>
      <c r="AT100" s="43"/>
      <c r="AU100" s="43"/>
      <c r="AV100" s="28">
        <v>9</v>
      </c>
      <c r="AW100" s="29"/>
      <c r="AX100" s="44"/>
      <c r="AY100" s="43">
        <v>10</v>
      </c>
      <c r="AZ100" s="43"/>
      <c r="BA100" s="43"/>
      <c r="BB100" s="43"/>
      <c r="BC100" s="43"/>
    </row>
    <row r="101" spans="1:79" s="2" customFormat="1" ht="10.5" hidden="1" customHeight="1">
      <c r="A101" s="24" t="s">
        <v>93</v>
      </c>
      <c r="B101" s="25"/>
      <c r="C101" s="25"/>
      <c r="D101" s="24" t="s">
        <v>81</v>
      </c>
      <c r="E101" s="25"/>
      <c r="F101" s="25"/>
      <c r="G101" s="25"/>
      <c r="H101" s="25"/>
      <c r="I101" s="25"/>
      <c r="J101" s="25"/>
      <c r="K101" s="25"/>
      <c r="L101" s="25"/>
      <c r="M101" s="25"/>
      <c r="N101" s="25"/>
      <c r="O101" s="25"/>
      <c r="P101" s="25"/>
      <c r="Q101" s="25"/>
      <c r="R101" s="25"/>
      <c r="S101" s="37"/>
      <c r="T101" s="39" t="s">
        <v>84</v>
      </c>
      <c r="U101" s="39"/>
      <c r="V101" s="39"/>
      <c r="W101" s="39"/>
      <c r="X101" s="39"/>
      <c r="Y101" s="39" t="s">
        <v>85</v>
      </c>
      <c r="Z101" s="39"/>
      <c r="AA101" s="39"/>
      <c r="AB101" s="39"/>
      <c r="AC101" s="39"/>
      <c r="AD101" s="24" t="s">
        <v>119</v>
      </c>
      <c r="AE101" s="25"/>
      <c r="AF101" s="37"/>
      <c r="AG101" s="60" t="s">
        <v>125</v>
      </c>
      <c r="AH101" s="60"/>
      <c r="AI101" s="60"/>
      <c r="AJ101" s="60"/>
      <c r="AK101" s="60"/>
      <c r="AL101" s="39" t="s">
        <v>86</v>
      </c>
      <c r="AM101" s="39"/>
      <c r="AN101" s="39"/>
      <c r="AO101" s="39"/>
      <c r="AP101" s="39"/>
      <c r="AQ101" s="39" t="s">
        <v>87</v>
      </c>
      <c r="AR101" s="39"/>
      <c r="AS101" s="39"/>
      <c r="AT101" s="39"/>
      <c r="AU101" s="39"/>
      <c r="AV101" s="24" t="s">
        <v>120</v>
      </c>
      <c r="AW101" s="25"/>
      <c r="AX101" s="37"/>
      <c r="AY101" s="60" t="s">
        <v>125</v>
      </c>
      <c r="AZ101" s="60"/>
      <c r="BA101" s="60"/>
      <c r="BB101" s="60"/>
      <c r="BC101" s="60"/>
      <c r="CA101" s="2" t="s">
        <v>45</v>
      </c>
    </row>
    <row r="102" spans="1:79" s="111" customFormat="1" ht="39.6" customHeight="1">
      <c r="A102" s="124">
        <v>1</v>
      </c>
      <c r="B102" s="125"/>
      <c r="C102" s="125"/>
      <c r="D102" s="107" t="s">
        <v>330</v>
      </c>
      <c r="E102" s="105"/>
      <c r="F102" s="105"/>
      <c r="G102" s="105"/>
      <c r="H102" s="105"/>
      <c r="I102" s="105"/>
      <c r="J102" s="105"/>
      <c r="K102" s="105"/>
      <c r="L102" s="105"/>
      <c r="M102" s="105"/>
      <c r="N102" s="105"/>
      <c r="O102" s="105"/>
      <c r="P102" s="105"/>
      <c r="Q102" s="105"/>
      <c r="R102" s="105"/>
      <c r="S102" s="106"/>
      <c r="T102" s="127">
        <v>247800</v>
      </c>
      <c r="U102" s="127"/>
      <c r="V102" s="127"/>
      <c r="W102" s="127"/>
      <c r="X102" s="127"/>
      <c r="Y102" s="127">
        <v>0</v>
      </c>
      <c r="Z102" s="127"/>
      <c r="AA102" s="127"/>
      <c r="AB102" s="127"/>
      <c r="AC102" s="127"/>
      <c r="AD102" s="128">
        <v>0</v>
      </c>
      <c r="AE102" s="129"/>
      <c r="AF102" s="130"/>
      <c r="AG102" s="127">
        <f>IF(ISNUMBER(T102),T102,0)+IF(ISNUMBER(Y102),Y102,0)</f>
        <v>247800</v>
      </c>
      <c r="AH102" s="127"/>
      <c r="AI102" s="127"/>
      <c r="AJ102" s="127"/>
      <c r="AK102" s="127"/>
      <c r="AL102" s="127">
        <v>247800</v>
      </c>
      <c r="AM102" s="127"/>
      <c r="AN102" s="127"/>
      <c r="AO102" s="127"/>
      <c r="AP102" s="127"/>
      <c r="AQ102" s="127">
        <v>0</v>
      </c>
      <c r="AR102" s="127"/>
      <c r="AS102" s="127"/>
      <c r="AT102" s="127"/>
      <c r="AU102" s="127"/>
      <c r="AV102" s="128">
        <v>0</v>
      </c>
      <c r="AW102" s="129"/>
      <c r="AX102" s="130"/>
      <c r="AY102" s="127">
        <f>IF(ISNUMBER(AL102),AL102,0)+IF(ISNUMBER(AQ102),AQ102,0)</f>
        <v>247800</v>
      </c>
      <c r="AZ102" s="127"/>
      <c r="BA102" s="127"/>
      <c r="BB102" s="127"/>
      <c r="BC102" s="127"/>
      <c r="CA102" s="111" t="s">
        <v>46</v>
      </c>
    </row>
    <row r="103" spans="1:79" s="10" customFormat="1" ht="13.2" customHeight="1">
      <c r="A103" s="101"/>
      <c r="B103" s="102"/>
      <c r="C103" s="102"/>
      <c r="D103" s="115" t="s">
        <v>188</v>
      </c>
      <c r="E103" s="113"/>
      <c r="F103" s="113"/>
      <c r="G103" s="113"/>
      <c r="H103" s="113"/>
      <c r="I103" s="113"/>
      <c r="J103" s="113"/>
      <c r="K103" s="113"/>
      <c r="L103" s="113"/>
      <c r="M103" s="113"/>
      <c r="N103" s="113"/>
      <c r="O103" s="113"/>
      <c r="P103" s="113"/>
      <c r="Q103" s="113"/>
      <c r="R103" s="113"/>
      <c r="S103" s="114"/>
      <c r="T103" s="131">
        <v>247800</v>
      </c>
      <c r="U103" s="131"/>
      <c r="V103" s="131"/>
      <c r="W103" s="131"/>
      <c r="X103" s="131"/>
      <c r="Y103" s="131">
        <v>0</v>
      </c>
      <c r="Z103" s="131"/>
      <c r="AA103" s="131"/>
      <c r="AB103" s="131"/>
      <c r="AC103" s="131"/>
      <c r="AD103" s="132">
        <v>0</v>
      </c>
      <c r="AE103" s="133"/>
      <c r="AF103" s="134"/>
      <c r="AG103" s="131">
        <f>IF(ISNUMBER(T103),T103,0)+IF(ISNUMBER(Y103),Y103,0)</f>
        <v>247800</v>
      </c>
      <c r="AH103" s="131"/>
      <c r="AI103" s="131"/>
      <c r="AJ103" s="131"/>
      <c r="AK103" s="131"/>
      <c r="AL103" s="131">
        <v>247800</v>
      </c>
      <c r="AM103" s="131"/>
      <c r="AN103" s="131"/>
      <c r="AO103" s="131"/>
      <c r="AP103" s="131"/>
      <c r="AQ103" s="131">
        <v>0</v>
      </c>
      <c r="AR103" s="131"/>
      <c r="AS103" s="131"/>
      <c r="AT103" s="131"/>
      <c r="AU103" s="131"/>
      <c r="AV103" s="132">
        <v>0</v>
      </c>
      <c r="AW103" s="133"/>
      <c r="AX103" s="134"/>
      <c r="AY103" s="131">
        <f>IF(ISNUMBER(AL103),AL103,0)+IF(ISNUMBER(AQ103),AQ103,0)</f>
        <v>247800</v>
      </c>
      <c r="AZ103" s="131"/>
      <c r="BA103" s="131"/>
      <c r="BB103" s="131"/>
      <c r="BC103" s="131"/>
    </row>
    <row r="105" spans="1:79" ht="14.25" customHeight="1">
      <c r="A105" s="40" t="s">
        <v>195</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7" spans="1:79" ht="14.25" customHeight="1">
      <c r="A107" s="40" t="s">
        <v>286</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9" spans="1:79" ht="23.1" customHeight="1">
      <c r="A109" s="48" t="s">
        <v>9</v>
      </c>
      <c r="B109" s="49"/>
      <c r="C109" s="49"/>
      <c r="D109" s="43" t="s">
        <v>12</v>
      </c>
      <c r="E109" s="43"/>
      <c r="F109" s="43"/>
      <c r="G109" s="43"/>
      <c r="H109" s="43"/>
      <c r="I109" s="43"/>
      <c r="J109" s="43"/>
      <c r="K109" s="43"/>
      <c r="L109" s="43"/>
      <c r="M109" s="43"/>
      <c r="N109" s="43"/>
      <c r="O109" s="43"/>
      <c r="P109" s="43"/>
      <c r="Q109" s="43" t="s">
        <v>11</v>
      </c>
      <c r="R109" s="43"/>
      <c r="S109" s="43"/>
      <c r="T109" s="43"/>
      <c r="U109" s="43"/>
      <c r="V109" s="43" t="s">
        <v>10</v>
      </c>
      <c r="W109" s="43"/>
      <c r="X109" s="43"/>
      <c r="Y109" s="43"/>
      <c r="Z109" s="43"/>
      <c r="AA109" s="43"/>
      <c r="AB109" s="43"/>
      <c r="AC109" s="43"/>
      <c r="AD109" s="43"/>
      <c r="AE109" s="43"/>
      <c r="AF109" s="28" t="s">
        <v>219</v>
      </c>
      <c r="AG109" s="29"/>
      <c r="AH109" s="29"/>
      <c r="AI109" s="29"/>
      <c r="AJ109" s="29"/>
      <c r="AK109" s="29"/>
      <c r="AL109" s="29"/>
      <c r="AM109" s="29"/>
      <c r="AN109" s="29"/>
      <c r="AO109" s="29"/>
      <c r="AP109" s="29"/>
      <c r="AQ109" s="29"/>
      <c r="AR109" s="29"/>
      <c r="AS109" s="29"/>
      <c r="AT109" s="44"/>
      <c r="AU109" s="28" t="s">
        <v>220</v>
      </c>
      <c r="AV109" s="29"/>
      <c r="AW109" s="29"/>
      <c r="AX109" s="29"/>
      <c r="AY109" s="29"/>
      <c r="AZ109" s="29"/>
      <c r="BA109" s="29"/>
      <c r="BB109" s="29"/>
      <c r="BC109" s="29"/>
      <c r="BD109" s="29"/>
      <c r="BE109" s="29"/>
      <c r="BF109" s="29"/>
      <c r="BG109" s="29"/>
      <c r="BH109" s="29"/>
      <c r="BI109" s="44"/>
      <c r="BJ109" s="28" t="s">
        <v>221</v>
      </c>
      <c r="BK109" s="29"/>
      <c r="BL109" s="29"/>
      <c r="BM109" s="29"/>
      <c r="BN109" s="29"/>
      <c r="BO109" s="29"/>
      <c r="BP109" s="29"/>
      <c r="BQ109" s="29"/>
      <c r="BR109" s="29"/>
      <c r="BS109" s="29"/>
      <c r="BT109" s="29"/>
      <c r="BU109" s="29"/>
      <c r="BV109" s="29"/>
      <c r="BW109" s="29"/>
      <c r="BX109" s="44"/>
    </row>
    <row r="110" spans="1:79" ht="32.25" customHeight="1">
      <c r="A110" s="51"/>
      <c r="B110" s="52"/>
      <c r="C110" s="52"/>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t="s">
        <v>7</v>
      </c>
      <c r="AG110" s="43"/>
      <c r="AH110" s="43"/>
      <c r="AI110" s="43"/>
      <c r="AJ110" s="43"/>
      <c r="AK110" s="43" t="s">
        <v>6</v>
      </c>
      <c r="AL110" s="43"/>
      <c r="AM110" s="43"/>
      <c r="AN110" s="43"/>
      <c r="AO110" s="43"/>
      <c r="AP110" s="43" t="s">
        <v>162</v>
      </c>
      <c r="AQ110" s="43"/>
      <c r="AR110" s="43"/>
      <c r="AS110" s="43"/>
      <c r="AT110" s="43"/>
      <c r="AU110" s="43" t="s">
        <v>7</v>
      </c>
      <c r="AV110" s="43"/>
      <c r="AW110" s="43"/>
      <c r="AX110" s="43"/>
      <c r="AY110" s="43"/>
      <c r="AZ110" s="43" t="s">
        <v>6</v>
      </c>
      <c r="BA110" s="43"/>
      <c r="BB110" s="43"/>
      <c r="BC110" s="43"/>
      <c r="BD110" s="43"/>
      <c r="BE110" s="43" t="s">
        <v>115</v>
      </c>
      <c r="BF110" s="43"/>
      <c r="BG110" s="43"/>
      <c r="BH110" s="43"/>
      <c r="BI110" s="43"/>
      <c r="BJ110" s="43" t="s">
        <v>7</v>
      </c>
      <c r="BK110" s="43"/>
      <c r="BL110" s="43"/>
      <c r="BM110" s="43"/>
      <c r="BN110" s="43"/>
      <c r="BO110" s="43" t="s">
        <v>6</v>
      </c>
      <c r="BP110" s="43"/>
      <c r="BQ110" s="43"/>
      <c r="BR110" s="43"/>
      <c r="BS110" s="43"/>
      <c r="BT110" s="43" t="s">
        <v>122</v>
      </c>
      <c r="BU110" s="43"/>
      <c r="BV110" s="43"/>
      <c r="BW110" s="43"/>
      <c r="BX110" s="43"/>
    </row>
    <row r="111" spans="1:79" ht="15" customHeight="1">
      <c r="A111" s="28">
        <v>1</v>
      </c>
      <c r="B111" s="29"/>
      <c r="C111" s="29"/>
      <c r="D111" s="43">
        <v>2</v>
      </c>
      <c r="E111" s="43"/>
      <c r="F111" s="43"/>
      <c r="G111" s="43"/>
      <c r="H111" s="43"/>
      <c r="I111" s="43"/>
      <c r="J111" s="43"/>
      <c r="K111" s="43"/>
      <c r="L111" s="43"/>
      <c r="M111" s="43"/>
      <c r="N111" s="43"/>
      <c r="O111" s="43"/>
      <c r="P111" s="43"/>
      <c r="Q111" s="43">
        <v>3</v>
      </c>
      <c r="R111" s="43"/>
      <c r="S111" s="43"/>
      <c r="T111" s="43"/>
      <c r="U111" s="43"/>
      <c r="V111" s="43">
        <v>4</v>
      </c>
      <c r="W111" s="43"/>
      <c r="X111" s="43"/>
      <c r="Y111" s="43"/>
      <c r="Z111" s="43"/>
      <c r="AA111" s="43"/>
      <c r="AB111" s="43"/>
      <c r="AC111" s="43"/>
      <c r="AD111" s="43"/>
      <c r="AE111" s="43"/>
      <c r="AF111" s="43">
        <v>5</v>
      </c>
      <c r="AG111" s="43"/>
      <c r="AH111" s="43"/>
      <c r="AI111" s="43"/>
      <c r="AJ111" s="43"/>
      <c r="AK111" s="43">
        <v>6</v>
      </c>
      <c r="AL111" s="43"/>
      <c r="AM111" s="43"/>
      <c r="AN111" s="43"/>
      <c r="AO111" s="43"/>
      <c r="AP111" s="43">
        <v>7</v>
      </c>
      <c r="AQ111" s="43"/>
      <c r="AR111" s="43"/>
      <c r="AS111" s="43"/>
      <c r="AT111" s="43"/>
      <c r="AU111" s="43">
        <v>8</v>
      </c>
      <c r="AV111" s="43"/>
      <c r="AW111" s="43"/>
      <c r="AX111" s="43"/>
      <c r="AY111" s="43"/>
      <c r="AZ111" s="43">
        <v>9</v>
      </c>
      <c r="BA111" s="43"/>
      <c r="BB111" s="43"/>
      <c r="BC111" s="43"/>
      <c r="BD111" s="43"/>
      <c r="BE111" s="43">
        <v>10</v>
      </c>
      <c r="BF111" s="43"/>
      <c r="BG111" s="43"/>
      <c r="BH111" s="43"/>
      <c r="BI111" s="43"/>
      <c r="BJ111" s="43">
        <v>11</v>
      </c>
      <c r="BK111" s="43"/>
      <c r="BL111" s="43"/>
      <c r="BM111" s="43"/>
      <c r="BN111" s="43"/>
      <c r="BO111" s="43">
        <v>12</v>
      </c>
      <c r="BP111" s="43"/>
      <c r="BQ111" s="43"/>
      <c r="BR111" s="43"/>
      <c r="BS111" s="43"/>
      <c r="BT111" s="43">
        <v>13</v>
      </c>
      <c r="BU111" s="43"/>
      <c r="BV111" s="43"/>
      <c r="BW111" s="43"/>
      <c r="BX111" s="43"/>
    </row>
    <row r="112" spans="1:79" ht="10.5" hidden="1" customHeight="1">
      <c r="A112" s="24" t="s">
        <v>198</v>
      </c>
      <c r="B112" s="25"/>
      <c r="C112" s="25"/>
      <c r="D112" s="43" t="s">
        <v>81</v>
      </c>
      <c r="E112" s="43"/>
      <c r="F112" s="43"/>
      <c r="G112" s="43"/>
      <c r="H112" s="43"/>
      <c r="I112" s="43"/>
      <c r="J112" s="43"/>
      <c r="K112" s="43"/>
      <c r="L112" s="43"/>
      <c r="M112" s="43"/>
      <c r="N112" s="43"/>
      <c r="O112" s="43"/>
      <c r="P112" s="43"/>
      <c r="Q112" s="43" t="s">
        <v>94</v>
      </c>
      <c r="R112" s="43"/>
      <c r="S112" s="43"/>
      <c r="T112" s="43"/>
      <c r="U112" s="43"/>
      <c r="V112" s="43" t="s">
        <v>95</v>
      </c>
      <c r="W112" s="43"/>
      <c r="X112" s="43"/>
      <c r="Y112" s="43"/>
      <c r="Z112" s="43"/>
      <c r="AA112" s="43"/>
      <c r="AB112" s="43"/>
      <c r="AC112" s="43"/>
      <c r="AD112" s="43"/>
      <c r="AE112" s="43"/>
      <c r="AF112" s="39" t="s">
        <v>143</v>
      </c>
      <c r="AG112" s="39"/>
      <c r="AH112" s="39"/>
      <c r="AI112" s="39"/>
      <c r="AJ112" s="39"/>
      <c r="AK112" s="36" t="s">
        <v>144</v>
      </c>
      <c r="AL112" s="36"/>
      <c r="AM112" s="36"/>
      <c r="AN112" s="36"/>
      <c r="AO112" s="36"/>
      <c r="AP112" s="60" t="s">
        <v>161</v>
      </c>
      <c r="AQ112" s="60"/>
      <c r="AR112" s="60"/>
      <c r="AS112" s="60"/>
      <c r="AT112" s="60"/>
      <c r="AU112" s="39" t="s">
        <v>145</v>
      </c>
      <c r="AV112" s="39"/>
      <c r="AW112" s="39"/>
      <c r="AX112" s="39"/>
      <c r="AY112" s="39"/>
      <c r="AZ112" s="36" t="s">
        <v>146</v>
      </c>
      <c r="BA112" s="36"/>
      <c r="BB112" s="36"/>
      <c r="BC112" s="36"/>
      <c r="BD112" s="36"/>
      <c r="BE112" s="60" t="s">
        <v>161</v>
      </c>
      <c r="BF112" s="60"/>
      <c r="BG112" s="60"/>
      <c r="BH112" s="60"/>
      <c r="BI112" s="60"/>
      <c r="BJ112" s="39" t="s">
        <v>137</v>
      </c>
      <c r="BK112" s="39"/>
      <c r="BL112" s="39"/>
      <c r="BM112" s="39"/>
      <c r="BN112" s="39"/>
      <c r="BO112" s="36" t="s">
        <v>138</v>
      </c>
      <c r="BP112" s="36"/>
      <c r="BQ112" s="36"/>
      <c r="BR112" s="36"/>
      <c r="BS112" s="36"/>
      <c r="BT112" s="60" t="s">
        <v>161</v>
      </c>
      <c r="BU112" s="60"/>
      <c r="BV112" s="60"/>
      <c r="BW112" s="60"/>
      <c r="BX112" s="60"/>
      <c r="CA112" t="s">
        <v>47</v>
      </c>
    </row>
    <row r="113" spans="1:79" s="10" customFormat="1" ht="15" customHeight="1">
      <c r="A113" s="101">
        <v>0</v>
      </c>
      <c r="B113" s="102"/>
      <c r="C113" s="102"/>
      <c r="D113" s="138" t="s">
        <v>240</v>
      </c>
      <c r="E113" s="139"/>
      <c r="F113" s="139"/>
      <c r="G113" s="139"/>
      <c r="H113" s="139"/>
      <c r="I113" s="139"/>
      <c r="J113" s="139"/>
      <c r="K113" s="139"/>
      <c r="L113" s="139"/>
      <c r="M113" s="139"/>
      <c r="N113" s="139"/>
      <c r="O113" s="139"/>
      <c r="P113" s="140"/>
      <c r="Q113" s="141"/>
      <c r="R113" s="141"/>
      <c r="S113" s="141"/>
      <c r="T113" s="141"/>
      <c r="U113" s="141"/>
      <c r="V113" s="141"/>
      <c r="W113" s="141"/>
      <c r="X113" s="141"/>
      <c r="Y113" s="141"/>
      <c r="Z113" s="141"/>
      <c r="AA113" s="141"/>
      <c r="AB113" s="141"/>
      <c r="AC113" s="141"/>
      <c r="AD113" s="141"/>
      <c r="AE113" s="141"/>
      <c r="AF113" s="142"/>
      <c r="AG113" s="142"/>
      <c r="AH113" s="142"/>
      <c r="AI113" s="142"/>
      <c r="AJ113" s="142"/>
      <c r="AK113" s="142"/>
      <c r="AL113" s="142"/>
      <c r="AM113" s="142"/>
      <c r="AN113" s="142"/>
      <c r="AO113" s="142"/>
      <c r="AP113" s="142">
        <f>IF(ISNUMBER(AF113),AF113,0)+IF(ISNUMBER(AK113),AK113,0)</f>
        <v>0</v>
      </c>
      <c r="AQ113" s="142"/>
      <c r="AR113" s="142"/>
      <c r="AS113" s="142"/>
      <c r="AT113" s="142"/>
      <c r="AU113" s="142"/>
      <c r="AV113" s="142"/>
      <c r="AW113" s="142"/>
      <c r="AX113" s="142"/>
      <c r="AY113" s="142"/>
      <c r="AZ113" s="142"/>
      <c r="BA113" s="142"/>
      <c r="BB113" s="142"/>
      <c r="BC113" s="142"/>
      <c r="BD113" s="142"/>
      <c r="BE113" s="142">
        <f>IF(ISNUMBER(AU113),AU113,0)+IF(ISNUMBER(AZ113),AZ113,0)</f>
        <v>0</v>
      </c>
      <c r="BF113" s="142"/>
      <c r="BG113" s="142"/>
      <c r="BH113" s="142"/>
      <c r="BI113" s="142"/>
      <c r="BJ113" s="142"/>
      <c r="BK113" s="142"/>
      <c r="BL113" s="142"/>
      <c r="BM113" s="142"/>
      <c r="BN113" s="142"/>
      <c r="BO113" s="142"/>
      <c r="BP113" s="142"/>
      <c r="BQ113" s="142"/>
      <c r="BR113" s="142"/>
      <c r="BS113" s="142"/>
      <c r="BT113" s="142">
        <f>IF(ISNUMBER(BJ113),BJ113,0)+IF(ISNUMBER(BO113),BO113,0)</f>
        <v>0</v>
      </c>
      <c r="BU113" s="142"/>
      <c r="BV113" s="142"/>
      <c r="BW113" s="142"/>
      <c r="BX113" s="142"/>
      <c r="CA113" s="10" t="s">
        <v>48</v>
      </c>
    </row>
    <row r="114" spans="1:79" s="111" customFormat="1" ht="27.6" customHeight="1">
      <c r="A114" s="124">
        <v>1</v>
      </c>
      <c r="B114" s="125"/>
      <c r="C114" s="125"/>
      <c r="D114" s="135" t="s">
        <v>331</v>
      </c>
      <c r="E114" s="105"/>
      <c r="F114" s="105"/>
      <c r="G114" s="105"/>
      <c r="H114" s="105"/>
      <c r="I114" s="105"/>
      <c r="J114" s="105"/>
      <c r="K114" s="105"/>
      <c r="L114" s="105"/>
      <c r="M114" s="105"/>
      <c r="N114" s="105"/>
      <c r="O114" s="105"/>
      <c r="P114" s="106"/>
      <c r="Q114" s="43" t="s">
        <v>242</v>
      </c>
      <c r="R114" s="43"/>
      <c r="S114" s="43"/>
      <c r="T114" s="43"/>
      <c r="U114" s="43"/>
      <c r="V114" s="43" t="s">
        <v>332</v>
      </c>
      <c r="W114" s="43"/>
      <c r="X114" s="43"/>
      <c r="Y114" s="43"/>
      <c r="Z114" s="43"/>
      <c r="AA114" s="43"/>
      <c r="AB114" s="43"/>
      <c r="AC114" s="43"/>
      <c r="AD114" s="43"/>
      <c r="AE114" s="43"/>
      <c r="AF114" s="143">
        <v>0</v>
      </c>
      <c r="AG114" s="143"/>
      <c r="AH114" s="143"/>
      <c r="AI114" s="143"/>
      <c r="AJ114" s="143"/>
      <c r="AK114" s="143">
        <v>0</v>
      </c>
      <c r="AL114" s="143"/>
      <c r="AM114" s="143"/>
      <c r="AN114" s="143"/>
      <c r="AO114" s="143"/>
      <c r="AP114" s="143">
        <f>IF(ISNUMBER(AF114),AF114,0)+IF(ISNUMBER(AK114),AK114,0)</f>
        <v>0</v>
      </c>
      <c r="AQ114" s="143"/>
      <c r="AR114" s="143"/>
      <c r="AS114" s="143"/>
      <c r="AT114" s="143"/>
      <c r="AU114" s="143">
        <v>0</v>
      </c>
      <c r="AV114" s="143"/>
      <c r="AW114" s="143"/>
      <c r="AX114" s="143"/>
      <c r="AY114" s="143"/>
      <c r="AZ114" s="143">
        <v>0</v>
      </c>
      <c r="BA114" s="143"/>
      <c r="BB114" s="143"/>
      <c r="BC114" s="143"/>
      <c r="BD114" s="143"/>
      <c r="BE114" s="143">
        <f>IF(ISNUMBER(AU114),AU114,0)+IF(ISNUMBER(AZ114),AZ114,0)</f>
        <v>0</v>
      </c>
      <c r="BF114" s="143"/>
      <c r="BG114" s="143"/>
      <c r="BH114" s="143"/>
      <c r="BI114" s="143"/>
      <c r="BJ114" s="143">
        <v>1</v>
      </c>
      <c r="BK114" s="143"/>
      <c r="BL114" s="143"/>
      <c r="BM114" s="143"/>
      <c r="BN114" s="143"/>
      <c r="BO114" s="143">
        <v>0</v>
      </c>
      <c r="BP114" s="143"/>
      <c r="BQ114" s="143"/>
      <c r="BR114" s="143"/>
      <c r="BS114" s="143"/>
      <c r="BT114" s="143">
        <f>IF(ISNUMBER(BJ114),BJ114,0)+IF(ISNUMBER(BO114),BO114,0)</f>
        <v>1</v>
      </c>
      <c r="BU114" s="143"/>
      <c r="BV114" s="143"/>
      <c r="BW114" s="143"/>
      <c r="BX114" s="143"/>
    </row>
    <row r="115" spans="1:79" s="10" customFormat="1" ht="15" customHeight="1">
      <c r="A115" s="101">
        <v>0</v>
      </c>
      <c r="B115" s="102"/>
      <c r="C115" s="102"/>
      <c r="D115" s="138" t="s">
        <v>244</v>
      </c>
      <c r="E115" s="113"/>
      <c r="F115" s="113"/>
      <c r="G115" s="113"/>
      <c r="H115" s="113"/>
      <c r="I115" s="113"/>
      <c r="J115" s="113"/>
      <c r="K115" s="113"/>
      <c r="L115" s="113"/>
      <c r="M115" s="113"/>
      <c r="N115" s="113"/>
      <c r="O115" s="113"/>
      <c r="P115" s="114"/>
      <c r="Q115" s="141"/>
      <c r="R115" s="141"/>
      <c r="S115" s="141"/>
      <c r="T115" s="141"/>
      <c r="U115" s="141"/>
      <c r="V115" s="141"/>
      <c r="W115" s="141"/>
      <c r="X115" s="141"/>
      <c r="Y115" s="141"/>
      <c r="Z115" s="141"/>
      <c r="AA115" s="141"/>
      <c r="AB115" s="141"/>
      <c r="AC115" s="141"/>
      <c r="AD115" s="141"/>
      <c r="AE115" s="141"/>
      <c r="AF115" s="142"/>
      <c r="AG115" s="142"/>
      <c r="AH115" s="142"/>
      <c r="AI115" s="142"/>
      <c r="AJ115" s="142"/>
      <c r="AK115" s="142"/>
      <c r="AL115" s="142"/>
      <c r="AM115" s="142"/>
      <c r="AN115" s="142"/>
      <c r="AO115" s="142"/>
      <c r="AP115" s="142">
        <f>IF(ISNUMBER(AF115),AF115,0)+IF(ISNUMBER(AK115),AK115,0)</f>
        <v>0</v>
      </c>
      <c r="AQ115" s="142"/>
      <c r="AR115" s="142"/>
      <c r="AS115" s="142"/>
      <c r="AT115" s="142"/>
      <c r="AU115" s="142"/>
      <c r="AV115" s="142"/>
      <c r="AW115" s="142"/>
      <c r="AX115" s="142"/>
      <c r="AY115" s="142"/>
      <c r="AZ115" s="142"/>
      <c r="BA115" s="142"/>
      <c r="BB115" s="142"/>
      <c r="BC115" s="142"/>
      <c r="BD115" s="142"/>
      <c r="BE115" s="142">
        <f>IF(ISNUMBER(AU115),AU115,0)+IF(ISNUMBER(AZ115),AZ115,0)</f>
        <v>0</v>
      </c>
      <c r="BF115" s="142"/>
      <c r="BG115" s="142"/>
      <c r="BH115" s="142"/>
      <c r="BI115" s="142"/>
      <c r="BJ115" s="142"/>
      <c r="BK115" s="142"/>
      <c r="BL115" s="142"/>
      <c r="BM115" s="142"/>
      <c r="BN115" s="142"/>
      <c r="BO115" s="142"/>
      <c r="BP115" s="142"/>
      <c r="BQ115" s="142"/>
      <c r="BR115" s="142"/>
      <c r="BS115" s="142"/>
      <c r="BT115" s="142">
        <f>IF(ISNUMBER(BJ115),BJ115,0)+IF(ISNUMBER(BO115),BO115,0)</f>
        <v>0</v>
      </c>
      <c r="BU115" s="142"/>
      <c r="BV115" s="142"/>
      <c r="BW115" s="142"/>
      <c r="BX115" s="142"/>
    </row>
    <row r="116" spans="1:79" s="111" customFormat="1" ht="41.4" customHeight="1">
      <c r="A116" s="124">
        <v>2</v>
      </c>
      <c r="B116" s="125"/>
      <c r="C116" s="125"/>
      <c r="D116" s="135" t="s">
        <v>333</v>
      </c>
      <c r="E116" s="105"/>
      <c r="F116" s="105"/>
      <c r="G116" s="105"/>
      <c r="H116" s="105"/>
      <c r="I116" s="105"/>
      <c r="J116" s="105"/>
      <c r="K116" s="105"/>
      <c r="L116" s="105"/>
      <c r="M116" s="105"/>
      <c r="N116" s="105"/>
      <c r="O116" s="105"/>
      <c r="P116" s="106"/>
      <c r="Q116" s="43" t="s">
        <v>242</v>
      </c>
      <c r="R116" s="43"/>
      <c r="S116" s="43"/>
      <c r="T116" s="43"/>
      <c r="U116" s="43"/>
      <c r="V116" s="43" t="s">
        <v>332</v>
      </c>
      <c r="W116" s="43"/>
      <c r="X116" s="43"/>
      <c r="Y116" s="43"/>
      <c r="Z116" s="43"/>
      <c r="AA116" s="43"/>
      <c r="AB116" s="43"/>
      <c r="AC116" s="43"/>
      <c r="AD116" s="43"/>
      <c r="AE116" s="43"/>
      <c r="AF116" s="143">
        <v>0</v>
      </c>
      <c r="AG116" s="143"/>
      <c r="AH116" s="143"/>
      <c r="AI116" s="143"/>
      <c r="AJ116" s="143"/>
      <c r="AK116" s="143">
        <v>0</v>
      </c>
      <c r="AL116" s="143"/>
      <c r="AM116" s="143"/>
      <c r="AN116" s="143"/>
      <c r="AO116" s="143"/>
      <c r="AP116" s="143">
        <f>IF(ISNUMBER(AF116),AF116,0)+IF(ISNUMBER(AK116),AK116,0)</f>
        <v>0</v>
      </c>
      <c r="AQ116" s="143"/>
      <c r="AR116" s="143"/>
      <c r="AS116" s="143"/>
      <c r="AT116" s="143"/>
      <c r="AU116" s="143">
        <v>0</v>
      </c>
      <c r="AV116" s="143"/>
      <c r="AW116" s="143"/>
      <c r="AX116" s="143"/>
      <c r="AY116" s="143"/>
      <c r="AZ116" s="143">
        <v>0</v>
      </c>
      <c r="BA116" s="143"/>
      <c r="BB116" s="143"/>
      <c r="BC116" s="143"/>
      <c r="BD116" s="143"/>
      <c r="BE116" s="143">
        <f>IF(ISNUMBER(AU116),AU116,0)+IF(ISNUMBER(AZ116),AZ116,0)</f>
        <v>0</v>
      </c>
      <c r="BF116" s="143"/>
      <c r="BG116" s="143"/>
      <c r="BH116" s="143"/>
      <c r="BI116" s="143"/>
      <c r="BJ116" s="143">
        <v>1</v>
      </c>
      <c r="BK116" s="143"/>
      <c r="BL116" s="143"/>
      <c r="BM116" s="143"/>
      <c r="BN116" s="143"/>
      <c r="BO116" s="143">
        <v>0</v>
      </c>
      <c r="BP116" s="143"/>
      <c r="BQ116" s="143"/>
      <c r="BR116" s="143"/>
      <c r="BS116" s="143"/>
      <c r="BT116" s="143">
        <f>IF(ISNUMBER(BJ116),BJ116,0)+IF(ISNUMBER(BO116),BO116,0)</f>
        <v>1</v>
      </c>
      <c r="BU116" s="143"/>
      <c r="BV116" s="143"/>
      <c r="BW116" s="143"/>
      <c r="BX116" s="143"/>
    </row>
    <row r="117" spans="1:79" s="10" customFormat="1" ht="15" customHeight="1">
      <c r="A117" s="101">
        <v>0</v>
      </c>
      <c r="B117" s="102"/>
      <c r="C117" s="102"/>
      <c r="D117" s="138" t="s">
        <v>249</v>
      </c>
      <c r="E117" s="113"/>
      <c r="F117" s="113"/>
      <c r="G117" s="113"/>
      <c r="H117" s="113"/>
      <c r="I117" s="113"/>
      <c r="J117" s="113"/>
      <c r="K117" s="113"/>
      <c r="L117" s="113"/>
      <c r="M117" s="113"/>
      <c r="N117" s="113"/>
      <c r="O117" s="113"/>
      <c r="P117" s="114"/>
      <c r="Q117" s="141"/>
      <c r="R117" s="141"/>
      <c r="S117" s="141"/>
      <c r="T117" s="141"/>
      <c r="U117" s="141"/>
      <c r="V117" s="141"/>
      <c r="W117" s="141"/>
      <c r="X117" s="141"/>
      <c r="Y117" s="141"/>
      <c r="Z117" s="141"/>
      <c r="AA117" s="141"/>
      <c r="AB117" s="141"/>
      <c r="AC117" s="141"/>
      <c r="AD117" s="141"/>
      <c r="AE117" s="141"/>
      <c r="AF117" s="142"/>
      <c r="AG117" s="142"/>
      <c r="AH117" s="142"/>
      <c r="AI117" s="142"/>
      <c r="AJ117" s="142"/>
      <c r="AK117" s="142"/>
      <c r="AL117" s="142"/>
      <c r="AM117" s="142"/>
      <c r="AN117" s="142"/>
      <c r="AO117" s="142"/>
      <c r="AP117" s="142">
        <f>IF(ISNUMBER(AF117),AF117,0)+IF(ISNUMBER(AK117),AK117,0)</f>
        <v>0</v>
      </c>
      <c r="AQ117" s="142"/>
      <c r="AR117" s="142"/>
      <c r="AS117" s="142"/>
      <c r="AT117" s="142"/>
      <c r="AU117" s="142"/>
      <c r="AV117" s="142"/>
      <c r="AW117" s="142"/>
      <c r="AX117" s="142"/>
      <c r="AY117" s="142"/>
      <c r="AZ117" s="142"/>
      <c r="BA117" s="142"/>
      <c r="BB117" s="142"/>
      <c r="BC117" s="142"/>
      <c r="BD117" s="142"/>
      <c r="BE117" s="142">
        <f>IF(ISNUMBER(AU117),AU117,0)+IF(ISNUMBER(AZ117),AZ117,0)</f>
        <v>0</v>
      </c>
      <c r="BF117" s="142"/>
      <c r="BG117" s="142"/>
      <c r="BH117" s="142"/>
      <c r="BI117" s="142"/>
      <c r="BJ117" s="142"/>
      <c r="BK117" s="142"/>
      <c r="BL117" s="142"/>
      <c r="BM117" s="142"/>
      <c r="BN117" s="142"/>
      <c r="BO117" s="142"/>
      <c r="BP117" s="142"/>
      <c r="BQ117" s="142"/>
      <c r="BR117" s="142"/>
      <c r="BS117" s="142"/>
      <c r="BT117" s="142">
        <f>IF(ISNUMBER(BJ117),BJ117,0)+IF(ISNUMBER(BO117),BO117,0)</f>
        <v>0</v>
      </c>
      <c r="BU117" s="142"/>
      <c r="BV117" s="142"/>
      <c r="BW117" s="142"/>
      <c r="BX117" s="142"/>
    </row>
    <row r="118" spans="1:79" s="111" customFormat="1" ht="82.8" customHeight="1">
      <c r="A118" s="124">
        <v>3</v>
      </c>
      <c r="B118" s="125"/>
      <c r="C118" s="125"/>
      <c r="D118" s="135" t="s">
        <v>334</v>
      </c>
      <c r="E118" s="105"/>
      <c r="F118" s="105"/>
      <c r="G118" s="105"/>
      <c r="H118" s="105"/>
      <c r="I118" s="105"/>
      <c r="J118" s="105"/>
      <c r="K118" s="105"/>
      <c r="L118" s="105"/>
      <c r="M118" s="105"/>
      <c r="N118" s="105"/>
      <c r="O118" s="105"/>
      <c r="P118" s="106"/>
      <c r="Q118" s="43" t="s">
        <v>311</v>
      </c>
      <c r="R118" s="43"/>
      <c r="S118" s="43"/>
      <c r="T118" s="43"/>
      <c r="U118" s="43"/>
      <c r="V118" s="135" t="s">
        <v>335</v>
      </c>
      <c r="W118" s="136"/>
      <c r="X118" s="136"/>
      <c r="Y118" s="136"/>
      <c r="Z118" s="136"/>
      <c r="AA118" s="136"/>
      <c r="AB118" s="136"/>
      <c r="AC118" s="136"/>
      <c r="AD118" s="136"/>
      <c r="AE118" s="137"/>
      <c r="AF118" s="143">
        <v>0</v>
      </c>
      <c r="AG118" s="143"/>
      <c r="AH118" s="143"/>
      <c r="AI118" s="143"/>
      <c r="AJ118" s="143"/>
      <c r="AK118" s="143">
        <v>0</v>
      </c>
      <c r="AL118" s="143"/>
      <c r="AM118" s="143"/>
      <c r="AN118" s="143"/>
      <c r="AO118" s="143"/>
      <c r="AP118" s="143">
        <f>IF(ISNUMBER(AF118),AF118,0)+IF(ISNUMBER(AK118),AK118,0)</f>
        <v>0</v>
      </c>
      <c r="AQ118" s="143"/>
      <c r="AR118" s="143"/>
      <c r="AS118" s="143"/>
      <c r="AT118" s="143"/>
      <c r="AU118" s="143">
        <v>0</v>
      </c>
      <c r="AV118" s="143"/>
      <c r="AW118" s="143"/>
      <c r="AX118" s="143"/>
      <c r="AY118" s="143"/>
      <c r="AZ118" s="143">
        <v>0</v>
      </c>
      <c r="BA118" s="143"/>
      <c r="BB118" s="143"/>
      <c r="BC118" s="143"/>
      <c r="BD118" s="143"/>
      <c r="BE118" s="143">
        <f>IF(ISNUMBER(AU118),AU118,0)+IF(ISNUMBER(AZ118),AZ118,0)</f>
        <v>0</v>
      </c>
      <c r="BF118" s="143"/>
      <c r="BG118" s="143"/>
      <c r="BH118" s="143"/>
      <c r="BI118" s="143"/>
      <c r="BJ118" s="143">
        <v>110000</v>
      </c>
      <c r="BK118" s="143"/>
      <c r="BL118" s="143"/>
      <c r="BM118" s="143"/>
      <c r="BN118" s="143"/>
      <c r="BO118" s="143">
        <v>0</v>
      </c>
      <c r="BP118" s="143"/>
      <c r="BQ118" s="143"/>
      <c r="BR118" s="143"/>
      <c r="BS118" s="143"/>
      <c r="BT118" s="143">
        <f>IF(ISNUMBER(BJ118),BJ118,0)+IF(ISNUMBER(BO118),BO118,0)</f>
        <v>110000</v>
      </c>
      <c r="BU118" s="143"/>
      <c r="BV118" s="143"/>
      <c r="BW118" s="143"/>
      <c r="BX118" s="143"/>
    </row>
    <row r="119" spans="1:79" s="10" customFormat="1" ht="15" customHeight="1">
      <c r="A119" s="101">
        <v>0</v>
      </c>
      <c r="B119" s="102"/>
      <c r="C119" s="102"/>
      <c r="D119" s="138" t="s">
        <v>336</v>
      </c>
      <c r="E119" s="113"/>
      <c r="F119" s="113"/>
      <c r="G119" s="113"/>
      <c r="H119" s="113"/>
      <c r="I119" s="113"/>
      <c r="J119" s="113"/>
      <c r="K119" s="113"/>
      <c r="L119" s="113"/>
      <c r="M119" s="113"/>
      <c r="N119" s="113"/>
      <c r="O119" s="113"/>
      <c r="P119" s="114"/>
      <c r="Q119" s="141"/>
      <c r="R119" s="141"/>
      <c r="S119" s="141"/>
      <c r="T119" s="141"/>
      <c r="U119" s="141"/>
      <c r="V119" s="138"/>
      <c r="W119" s="139"/>
      <c r="X119" s="139"/>
      <c r="Y119" s="139"/>
      <c r="Z119" s="139"/>
      <c r="AA119" s="139"/>
      <c r="AB119" s="139"/>
      <c r="AC119" s="139"/>
      <c r="AD119" s="139"/>
      <c r="AE119" s="140"/>
      <c r="AF119" s="142"/>
      <c r="AG119" s="142"/>
      <c r="AH119" s="142"/>
      <c r="AI119" s="142"/>
      <c r="AJ119" s="142"/>
      <c r="AK119" s="142"/>
      <c r="AL119" s="142"/>
      <c r="AM119" s="142"/>
      <c r="AN119" s="142"/>
      <c r="AO119" s="142"/>
      <c r="AP119" s="142">
        <f>IF(ISNUMBER(AF119),AF119,0)+IF(ISNUMBER(AK119),AK119,0)</f>
        <v>0</v>
      </c>
      <c r="AQ119" s="142"/>
      <c r="AR119" s="142"/>
      <c r="AS119" s="142"/>
      <c r="AT119" s="142"/>
      <c r="AU119" s="142"/>
      <c r="AV119" s="142"/>
      <c r="AW119" s="142"/>
      <c r="AX119" s="142"/>
      <c r="AY119" s="142"/>
      <c r="AZ119" s="142"/>
      <c r="BA119" s="142"/>
      <c r="BB119" s="142"/>
      <c r="BC119" s="142"/>
      <c r="BD119" s="142"/>
      <c r="BE119" s="142">
        <f>IF(ISNUMBER(AU119),AU119,0)+IF(ISNUMBER(AZ119),AZ119,0)</f>
        <v>0</v>
      </c>
      <c r="BF119" s="142"/>
      <c r="BG119" s="142"/>
      <c r="BH119" s="142"/>
      <c r="BI119" s="142"/>
      <c r="BJ119" s="142"/>
      <c r="BK119" s="142"/>
      <c r="BL119" s="142"/>
      <c r="BM119" s="142"/>
      <c r="BN119" s="142"/>
      <c r="BO119" s="142"/>
      <c r="BP119" s="142"/>
      <c r="BQ119" s="142"/>
      <c r="BR119" s="142"/>
      <c r="BS119" s="142"/>
      <c r="BT119" s="142">
        <f>IF(ISNUMBER(BJ119),BJ119,0)+IF(ISNUMBER(BO119),BO119,0)</f>
        <v>0</v>
      </c>
      <c r="BU119" s="142"/>
      <c r="BV119" s="142"/>
      <c r="BW119" s="142"/>
      <c r="BX119" s="142"/>
    </row>
    <row r="120" spans="1:79" s="111" customFormat="1" ht="69" customHeight="1">
      <c r="A120" s="124">
        <v>4</v>
      </c>
      <c r="B120" s="125"/>
      <c r="C120" s="125"/>
      <c r="D120" s="135" t="s">
        <v>337</v>
      </c>
      <c r="E120" s="105"/>
      <c r="F120" s="105"/>
      <c r="G120" s="105"/>
      <c r="H120" s="105"/>
      <c r="I120" s="105"/>
      <c r="J120" s="105"/>
      <c r="K120" s="105"/>
      <c r="L120" s="105"/>
      <c r="M120" s="105"/>
      <c r="N120" s="105"/>
      <c r="O120" s="105"/>
      <c r="P120" s="106"/>
      <c r="Q120" s="43" t="s">
        <v>338</v>
      </c>
      <c r="R120" s="43"/>
      <c r="S120" s="43"/>
      <c r="T120" s="43"/>
      <c r="U120" s="43"/>
      <c r="V120" s="135" t="s">
        <v>339</v>
      </c>
      <c r="W120" s="105"/>
      <c r="X120" s="105"/>
      <c r="Y120" s="105"/>
      <c r="Z120" s="105"/>
      <c r="AA120" s="105"/>
      <c r="AB120" s="105"/>
      <c r="AC120" s="105"/>
      <c r="AD120" s="105"/>
      <c r="AE120" s="106"/>
      <c r="AF120" s="143">
        <v>0</v>
      </c>
      <c r="AG120" s="143"/>
      <c r="AH120" s="143"/>
      <c r="AI120" s="143"/>
      <c r="AJ120" s="143"/>
      <c r="AK120" s="143">
        <v>0</v>
      </c>
      <c r="AL120" s="143"/>
      <c r="AM120" s="143"/>
      <c r="AN120" s="143"/>
      <c r="AO120" s="143"/>
      <c r="AP120" s="143">
        <f>IF(ISNUMBER(AF120),AF120,0)+IF(ISNUMBER(AK120),AK120,0)</f>
        <v>0</v>
      </c>
      <c r="AQ120" s="143"/>
      <c r="AR120" s="143"/>
      <c r="AS120" s="143"/>
      <c r="AT120" s="143"/>
      <c r="AU120" s="143">
        <v>0</v>
      </c>
      <c r="AV120" s="143"/>
      <c r="AW120" s="143"/>
      <c r="AX120" s="143"/>
      <c r="AY120" s="143"/>
      <c r="AZ120" s="143">
        <v>0</v>
      </c>
      <c r="BA120" s="143"/>
      <c r="BB120" s="143"/>
      <c r="BC120" s="143"/>
      <c r="BD120" s="143"/>
      <c r="BE120" s="143">
        <f>IF(ISNUMBER(AU120),AU120,0)+IF(ISNUMBER(AZ120),AZ120,0)</f>
        <v>0</v>
      </c>
      <c r="BF120" s="143"/>
      <c r="BG120" s="143"/>
      <c r="BH120" s="143"/>
      <c r="BI120" s="143"/>
      <c r="BJ120" s="143">
        <v>13.4</v>
      </c>
      <c r="BK120" s="143"/>
      <c r="BL120" s="143"/>
      <c r="BM120" s="143"/>
      <c r="BN120" s="143"/>
      <c r="BO120" s="143">
        <v>0</v>
      </c>
      <c r="BP120" s="143"/>
      <c r="BQ120" s="143"/>
      <c r="BR120" s="143"/>
      <c r="BS120" s="143"/>
      <c r="BT120" s="143">
        <f>IF(ISNUMBER(BJ120),BJ120,0)+IF(ISNUMBER(BO120),BO120,0)</f>
        <v>13.4</v>
      </c>
      <c r="BU120" s="143"/>
      <c r="BV120" s="143"/>
      <c r="BW120" s="143"/>
      <c r="BX120" s="143"/>
    </row>
    <row r="122" spans="1:79" ht="14.25" customHeight="1">
      <c r="A122" s="40" t="s">
        <v>299</v>
      </c>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row>
    <row r="124" spans="1:79" ht="23.1" customHeight="1">
      <c r="A124" s="48" t="s">
        <v>9</v>
      </c>
      <c r="B124" s="49"/>
      <c r="C124" s="49"/>
      <c r="D124" s="43" t="s">
        <v>12</v>
      </c>
      <c r="E124" s="43"/>
      <c r="F124" s="43"/>
      <c r="G124" s="43"/>
      <c r="H124" s="43"/>
      <c r="I124" s="43"/>
      <c r="J124" s="43"/>
      <c r="K124" s="43"/>
      <c r="L124" s="43"/>
      <c r="M124" s="43"/>
      <c r="N124" s="43"/>
      <c r="O124" s="43"/>
      <c r="P124" s="43"/>
      <c r="Q124" s="43" t="s">
        <v>11</v>
      </c>
      <c r="R124" s="43"/>
      <c r="S124" s="43"/>
      <c r="T124" s="43"/>
      <c r="U124" s="43"/>
      <c r="V124" s="43" t="s">
        <v>10</v>
      </c>
      <c r="W124" s="43"/>
      <c r="X124" s="43"/>
      <c r="Y124" s="43"/>
      <c r="Z124" s="43"/>
      <c r="AA124" s="43"/>
      <c r="AB124" s="43"/>
      <c r="AC124" s="43"/>
      <c r="AD124" s="43"/>
      <c r="AE124" s="43"/>
      <c r="AF124" s="28" t="s">
        <v>222</v>
      </c>
      <c r="AG124" s="29"/>
      <c r="AH124" s="29"/>
      <c r="AI124" s="29"/>
      <c r="AJ124" s="29"/>
      <c r="AK124" s="29"/>
      <c r="AL124" s="29"/>
      <c r="AM124" s="29"/>
      <c r="AN124" s="29"/>
      <c r="AO124" s="29"/>
      <c r="AP124" s="29"/>
      <c r="AQ124" s="29"/>
      <c r="AR124" s="29"/>
      <c r="AS124" s="29"/>
      <c r="AT124" s="44"/>
      <c r="AU124" s="28" t="s">
        <v>224</v>
      </c>
      <c r="AV124" s="29"/>
      <c r="AW124" s="29"/>
      <c r="AX124" s="29"/>
      <c r="AY124" s="29"/>
      <c r="AZ124" s="29"/>
      <c r="BA124" s="29"/>
      <c r="BB124" s="29"/>
      <c r="BC124" s="29"/>
      <c r="BD124" s="29"/>
      <c r="BE124" s="29"/>
      <c r="BF124" s="29"/>
      <c r="BG124" s="29"/>
      <c r="BH124" s="29"/>
      <c r="BI124" s="44"/>
    </row>
    <row r="125" spans="1:79" ht="28.5" customHeight="1">
      <c r="A125" s="51"/>
      <c r="B125" s="52"/>
      <c r="C125" s="52"/>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t="s">
        <v>7</v>
      </c>
      <c r="AG125" s="43"/>
      <c r="AH125" s="43"/>
      <c r="AI125" s="43"/>
      <c r="AJ125" s="43"/>
      <c r="AK125" s="43" t="s">
        <v>6</v>
      </c>
      <c r="AL125" s="43"/>
      <c r="AM125" s="43"/>
      <c r="AN125" s="43"/>
      <c r="AO125" s="43"/>
      <c r="AP125" s="43" t="s">
        <v>162</v>
      </c>
      <c r="AQ125" s="43"/>
      <c r="AR125" s="43"/>
      <c r="AS125" s="43"/>
      <c r="AT125" s="43"/>
      <c r="AU125" s="43" t="s">
        <v>7</v>
      </c>
      <c r="AV125" s="43"/>
      <c r="AW125" s="43"/>
      <c r="AX125" s="43"/>
      <c r="AY125" s="43"/>
      <c r="AZ125" s="43" t="s">
        <v>6</v>
      </c>
      <c r="BA125" s="43"/>
      <c r="BB125" s="43"/>
      <c r="BC125" s="43"/>
      <c r="BD125" s="43"/>
      <c r="BE125" s="43" t="s">
        <v>115</v>
      </c>
      <c r="BF125" s="43"/>
      <c r="BG125" s="43"/>
      <c r="BH125" s="43"/>
      <c r="BI125" s="43"/>
    </row>
    <row r="126" spans="1:79" ht="15" customHeight="1">
      <c r="A126" s="28">
        <v>1</v>
      </c>
      <c r="B126" s="29"/>
      <c r="C126" s="29"/>
      <c r="D126" s="43">
        <v>2</v>
      </c>
      <c r="E126" s="43"/>
      <c r="F126" s="43"/>
      <c r="G126" s="43"/>
      <c r="H126" s="43"/>
      <c r="I126" s="43"/>
      <c r="J126" s="43"/>
      <c r="K126" s="43"/>
      <c r="L126" s="43"/>
      <c r="M126" s="43"/>
      <c r="N126" s="43"/>
      <c r="O126" s="43"/>
      <c r="P126" s="43"/>
      <c r="Q126" s="43">
        <v>3</v>
      </c>
      <c r="R126" s="43"/>
      <c r="S126" s="43"/>
      <c r="T126" s="43"/>
      <c r="U126" s="43"/>
      <c r="V126" s="43">
        <v>4</v>
      </c>
      <c r="W126" s="43"/>
      <c r="X126" s="43"/>
      <c r="Y126" s="43"/>
      <c r="Z126" s="43"/>
      <c r="AA126" s="43"/>
      <c r="AB126" s="43"/>
      <c r="AC126" s="43"/>
      <c r="AD126" s="43"/>
      <c r="AE126" s="43"/>
      <c r="AF126" s="43">
        <v>5</v>
      </c>
      <c r="AG126" s="43"/>
      <c r="AH126" s="43"/>
      <c r="AI126" s="43"/>
      <c r="AJ126" s="43"/>
      <c r="AK126" s="43">
        <v>6</v>
      </c>
      <c r="AL126" s="43"/>
      <c r="AM126" s="43"/>
      <c r="AN126" s="43"/>
      <c r="AO126" s="43"/>
      <c r="AP126" s="43">
        <v>7</v>
      </c>
      <c r="AQ126" s="43"/>
      <c r="AR126" s="43"/>
      <c r="AS126" s="43"/>
      <c r="AT126" s="43"/>
      <c r="AU126" s="43">
        <v>8</v>
      </c>
      <c r="AV126" s="43"/>
      <c r="AW126" s="43"/>
      <c r="AX126" s="43"/>
      <c r="AY126" s="43"/>
      <c r="AZ126" s="43">
        <v>9</v>
      </c>
      <c r="BA126" s="43"/>
      <c r="BB126" s="43"/>
      <c r="BC126" s="43"/>
      <c r="BD126" s="43"/>
      <c r="BE126" s="43">
        <v>10</v>
      </c>
      <c r="BF126" s="43"/>
      <c r="BG126" s="43"/>
      <c r="BH126" s="43"/>
      <c r="BI126" s="43"/>
    </row>
    <row r="127" spans="1:79" ht="15.75" hidden="1" customHeight="1">
      <c r="A127" s="24" t="s">
        <v>198</v>
      </c>
      <c r="B127" s="25"/>
      <c r="C127" s="25"/>
      <c r="D127" s="43" t="s">
        <v>81</v>
      </c>
      <c r="E127" s="43"/>
      <c r="F127" s="43"/>
      <c r="G127" s="43"/>
      <c r="H127" s="43"/>
      <c r="I127" s="43"/>
      <c r="J127" s="43"/>
      <c r="K127" s="43"/>
      <c r="L127" s="43"/>
      <c r="M127" s="43"/>
      <c r="N127" s="43"/>
      <c r="O127" s="43"/>
      <c r="P127" s="43"/>
      <c r="Q127" s="43" t="s">
        <v>94</v>
      </c>
      <c r="R127" s="43"/>
      <c r="S127" s="43"/>
      <c r="T127" s="43"/>
      <c r="U127" s="43"/>
      <c r="V127" s="43" t="s">
        <v>95</v>
      </c>
      <c r="W127" s="43"/>
      <c r="X127" s="43"/>
      <c r="Y127" s="43"/>
      <c r="Z127" s="43"/>
      <c r="AA127" s="43"/>
      <c r="AB127" s="43"/>
      <c r="AC127" s="43"/>
      <c r="AD127" s="43"/>
      <c r="AE127" s="43"/>
      <c r="AF127" s="39" t="s">
        <v>139</v>
      </c>
      <c r="AG127" s="39"/>
      <c r="AH127" s="39"/>
      <c r="AI127" s="39"/>
      <c r="AJ127" s="39"/>
      <c r="AK127" s="36" t="s">
        <v>140</v>
      </c>
      <c r="AL127" s="36"/>
      <c r="AM127" s="36"/>
      <c r="AN127" s="36"/>
      <c r="AO127" s="36"/>
      <c r="AP127" s="60" t="s">
        <v>161</v>
      </c>
      <c r="AQ127" s="60"/>
      <c r="AR127" s="60"/>
      <c r="AS127" s="60"/>
      <c r="AT127" s="60"/>
      <c r="AU127" s="39" t="s">
        <v>141</v>
      </c>
      <c r="AV127" s="39"/>
      <c r="AW127" s="39"/>
      <c r="AX127" s="39"/>
      <c r="AY127" s="39"/>
      <c r="AZ127" s="36" t="s">
        <v>142</v>
      </c>
      <c r="BA127" s="36"/>
      <c r="BB127" s="36"/>
      <c r="BC127" s="36"/>
      <c r="BD127" s="36"/>
      <c r="BE127" s="60" t="s">
        <v>161</v>
      </c>
      <c r="BF127" s="60"/>
      <c r="BG127" s="60"/>
      <c r="BH127" s="60"/>
      <c r="BI127" s="60"/>
      <c r="CA127" t="s">
        <v>49</v>
      </c>
    </row>
    <row r="128" spans="1:79" s="10" customFormat="1" ht="13.8" customHeight="1">
      <c r="A128" s="101">
        <v>0</v>
      </c>
      <c r="B128" s="102"/>
      <c r="C128" s="102"/>
      <c r="D128" s="138" t="s">
        <v>240</v>
      </c>
      <c r="E128" s="139"/>
      <c r="F128" s="139"/>
      <c r="G128" s="139"/>
      <c r="H128" s="139"/>
      <c r="I128" s="139"/>
      <c r="J128" s="139"/>
      <c r="K128" s="139"/>
      <c r="L128" s="139"/>
      <c r="M128" s="139"/>
      <c r="N128" s="139"/>
      <c r="O128" s="139"/>
      <c r="P128" s="140"/>
      <c r="Q128" s="141"/>
      <c r="R128" s="141"/>
      <c r="S128" s="141"/>
      <c r="T128" s="141"/>
      <c r="U128" s="141"/>
      <c r="V128" s="141"/>
      <c r="W128" s="141"/>
      <c r="X128" s="141"/>
      <c r="Y128" s="141"/>
      <c r="Z128" s="141"/>
      <c r="AA128" s="141"/>
      <c r="AB128" s="141"/>
      <c r="AC128" s="141"/>
      <c r="AD128" s="141"/>
      <c r="AE128" s="141"/>
      <c r="AF128" s="142"/>
      <c r="AG128" s="142"/>
      <c r="AH128" s="142"/>
      <c r="AI128" s="142"/>
      <c r="AJ128" s="142"/>
      <c r="AK128" s="142"/>
      <c r="AL128" s="142"/>
      <c r="AM128" s="142"/>
      <c r="AN128" s="142"/>
      <c r="AO128" s="142"/>
      <c r="AP128" s="142">
        <f>IF(ISNUMBER(AF128),AF128,0)+IF(ISNUMBER(AK128),AK128,0)</f>
        <v>0</v>
      </c>
      <c r="AQ128" s="142"/>
      <c r="AR128" s="142"/>
      <c r="AS128" s="142"/>
      <c r="AT128" s="142"/>
      <c r="AU128" s="142"/>
      <c r="AV128" s="142"/>
      <c r="AW128" s="142"/>
      <c r="AX128" s="142"/>
      <c r="AY128" s="142"/>
      <c r="AZ128" s="142"/>
      <c r="BA128" s="142"/>
      <c r="BB128" s="142"/>
      <c r="BC128" s="142"/>
      <c r="BD128" s="142"/>
      <c r="BE128" s="142">
        <f>IF(ISNUMBER(AU128),AU128,0)+IF(ISNUMBER(AZ128),AZ128,0)</f>
        <v>0</v>
      </c>
      <c r="BF128" s="142"/>
      <c r="BG128" s="142"/>
      <c r="BH128" s="142"/>
      <c r="BI128" s="142"/>
      <c r="CA128" s="10" t="s">
        <v>50</v>
      </c>
    </row>
    <row r="129" spans="1:79" s="111" customFormat="1" ht="27.6" customHeight="1">
      <c r="A129" s="124">
        <v>1</v>
      </c>
      <c r="B129" s="125"/>
      <c r="C129" s="125"/>
      <c r="D129" s="135" t="s">
        <v>331</v>
      </c>
      <c r="E129" s="105"/>
      <c r="F129" s="105"/>
      <c r="G129" s="105"/>
      <c r="H129" s="105"/>
      <c r="I129" s="105"/>
      <c r="J129" s="105"/>
      <c r="K129" s="105"/>
      <c r="L129" s="105"/>
      <c r="M129" s="105"/>
      <c r="N129" s="105"/>
      <c r="O129" s="105"/>
      <c r="P129" s="106"/>
      <c r="Q129" s="43" t="s">
        <v>242</v>
      </c>
      <c r="R129" s="43"/>
      <c r="S129" s="43"/>
      <c r="T129" s="43"/>
      <c r="U129" s="43"/>
      <c r="V129" s="43" t="s">
        <v>332</v>
      </c>
      <c r="W129" s="43"/>
      <c r="X129" s="43"/>
      <c r="Y129" s="43"/>
      <c r="Z129" s="43"/>
      <c r="AA129" s="43"/>
      <c r="AB129" s="43"/>
      <c r="AC129" s="43"/>
      <c r="AD129" s="43"/>
      <c r="AE129" s="43"/>
      <c r="AF129" s="143">
        <v>1</v>
      </c>
      <c r="AG129" s="143"/>
      <c r="AH129" s="143"/>
      <c r="AI129" s="143"/>
      <c r="AJ129" s="143"/>
      <c r="AK129" s="143">
        <v>0</v>
      </c>
      <c r="AL129" s="143"/>
      <c r="AM129" s="143"/>
      <c r="AN129" s="143"/>
      <c r="AO129" s="143"/>
      <c r="AP129" s="143">
        <f>IF(ISNUMBER(AF129),AF129,0)+IF(ISNUMBER(AK129),AK129,0)</f>
        <v>1</v>
      </c>
      <c r="AQ129" s="143"/>
      <c r="AR129" s="143"/>
      <c r="AS129" s="143"/>
      <c r="AT129" s="143"/>
      <c r="AU129" s="143">
        <v>1</v>
      </c>
      <c r="AV129" s="143"/>
      <c r="AW129" s="143"/>
      <c r="AX129" s="143"/>
      <c r="AY129" s="143"/>
      <c r="AZ129" s="143">
        <v>0</v>
      </c>
      <c r="BA129" s="143"/>
      <c r="BB129" s="143"/>
      <c r="BC129" s="143"/>
      <c r="BD129" s="143"/>
      <c r="BE129" s="143">
        <f>IF(ISNUMBER(AU129),AU129,0)+IF(ISNUMBER(AZ129),AZ129,0)</f>
        <v>1</v>
      </c>
      <c r="BF129" s="143"/>
      <c r="BG129" s="143"/>
      <c r="BH129" s="143"/>
      <c r="BI129" s="143"/>
    </row>
    <row r="130" spans="1:79" s="10" customFormat="1" ht="13.8" customHeight="1">
      <c r="A130" s="101">
        <v>0</v>
      </c>
      <c r="B130" s="102"/>
      <c r="C130" s="102"/>
      <c r="D130" s="138" t="s">
        <v>244</v>
      </c>
      <c r="E130" s="113"/>
      <c r="F130" s="113"/>
      <c r="G130" s="113"/>
      <c r="H130" s="113"/>
      <c r="I130" s="113"/>
      <c r="J130" s="113"/>
      <c r="K130" s="113"/>
      <c r="L130" s="113"/>
      <c r="M130" s="113"/>
      <c r="N130" s="113"/>
      <c r="O130" s="113"/>
      <c r="P130" s="114"/>
      <c r="Q130" s="141"/>
      <c r="R130" s="141"/>
      <c r="S130" s="141"/>
      <c r="T130" s="141"/>
      <c r="U130" s="141"/>
      <c r="V130" s="141"/>
      <c r="W130" s="141"/>
      <c r="X130" s="141"/>
      <c r="Y130" s="141"/>
      <c r="Z130" s="141"/>
      <c r="AA130" s="141"/>
      <c r="AB130" s="141"/>
      <c r="AC130" s="141"/>
      <c r="AD130" s="141"/>
      <c r="AE130" s="141"/>
      <c r="AF130" s="142"/>
      <c r="AG130" s="142"/>
      <c r="AH130" s="142"/>
      <c r="AI130" s="142"/>
      <c r="AJ130" s="142"/>
      <c r="AK130" s="142"/>
      <c r="AL130" s="142"/>
      <c r="AM130" s="142"/>
      <c r="AN130" s="142"/>
      <c r="AO130" s="142"/>
      <c r="AP130" s="142">
        <f>IF(ISNUMBER(AF130),AF130,0)+IF(ISNUMBER(AK130),AK130,0)</f>
        <v>0</v>
      </c>
      <c r="AQ130" s="142"/>
      <c r="AR130" s="142"/>
      <c r="AS130" s="142"/>
      <c r="AT130" s="142"/>
      <c r="AU130" s="142"/>
      <c r="AV130" s="142"/>
      <c r="AW130" s="142"/>
      <c r="AX130" s="142"/>
      <c r="AY130" s="142"/>
      <c r="AZ130" s="142"/>
      <c r="BA130" s="142"/>
      <c r="BB130" s="142"/>
      <c r="BC130" s="142"/>
      <c r="BD130" s="142"/>
      <c r="BE130" s="142">
        <f>IF(ISNUMBER(AU130),AU130,0)+IF(ISNUMBER(AZ130),AZ130,0)</f>
        <v>0</v>
      </c>
      <c r="BF130" s="142"/>
      <c r="BG130" s="142"/>
      <c r="BH130" s="142"/>
      <c r="BI130" s="142"/>
    </row>
    <row r="131" spans="1:79" s="111" customFormat="1" ht="41.4" customHeight="1">
      <c r="A131" s="124">
        <v>2</v>
      </c>
      <c r="B131" s="125"/>
      <c r="C131" s="125"/>
      <c r="D131" s="135" t="s">
        <v>333</v>
      </c>
      <c r="E131" s="105"/>
      <c r="F131" s="105"/>
      <c r="G131" s="105"/>
      <c r="H131" s="105"/>
      <c r="I131" s="105"/>
      <c r="J131" s="105"/>
      <c r="K131" s="105"/>
      <c r="L131" s="105"/>
      <c r="M131" s="105"/>
      <c r="N131" s="105"/>
      <c r="O131" s="105"/>
      <c r="P131" s="106"/>
      <c r="Q131" s="43" t="s">
        <v>242</v>
      </c>
      <c r="R131" s="43"/>
      <c r="S131" s="43"/>
      <c r="T131" s="43"/>
      <c r="U131" s="43"/>
      <c r="V131" s="43" t="s">
        <v>332</v>
      </c>
      <c r="W131" s="43"/>
      <c r="X131" s="43"/>
      <c r="Y131" s="43"/>
      <c r="Z131" s="43"/>
      <c r="AA131" s="43"/>
      <c r="AB131" s="43"/>
      <c r="AC131" s="43"/>
      <c r="AD131" s="43"/>
      <c r="AE131" s="43"/>
      <c r="AF131" s="143">
        <v>1</v>
      </c>
      <c r="AG131" s="143"/>
      <c r="AH131" s="143"/>
      <c r="AI131" s="143"/>
      <c r="AJ131" s="143"/>
      <c r="AK131" s="143">
        <v>0</v>
      </c>
      <c r="AL131" s="143"/>
      <c r="AM131" s="143"/>
      <c r="AN131" s="143"/>
      <c r="AO131" s="143"/>
      <c r="AP131" s="143">
        <f>IF(ISNUMBER(AF131),AF131,0)+IF(ISNUMBER(AK131),AK131,0)</f>
        <v>1</v>
      </c>
      <c r="AQ131" s="143"/>
      <c r="AR131" s="143"/>
      <c r="AS131" s="143"/>
      <c r="AT131" s="143"/>
      <c r="AU131" s="143">
        <v>1</v>
      </c>
      <c r="AV131" s="143"/>
      <c r="AW131" s="143"/>
      <c r="AX131" s="143"/>
      <c r="AY131" s="143"/>
      <c r="AZ131" s="143">
        <v>0</v>
      </c>
      <c r="BA131" s="143"/>
      <c r="BB131" s="143"/>
      <c r="BC131" s="143"/>
      <c r="BD131" s="143"/>
      <c r="BE131" s="143">
        <f>IF(ISNUMBER(AU131),AU131,0)+IF(ISNUMBER(AZ131),AZ131,0)</f>
        <v>1</v>
      </c>
      <c r="BF131" s="143"/>
      <c r="BG131" s="143"/>
      <c r="BH131" s="143"/>
      <c r="BI131" s="143"/>
    </row>
    <row r="132" spans="1:79" s="10" customFormat="1" ht="13.8" customHeight="1">
      <c r="A132" s="101">
        <v>0</v>
      </c>
      <c r="B132" s="102"/>
      <c r="C132" s="102"/>
      <c r="D132" s="138" t="s">
        <v>249</v>
      </c>
      <c r="E132" s="113"/>
      <c r="F132" s="113"/>
      <c r="G132" s="113"/>
      <c r="H132" s="113"/>
      <c r="I132" s="113"/>
      <c r="J132" s="113"/>
      <c r="K132" s="113"/>
      <c r="L132" s="113"/>
      <c r="M132" s="113"/>
      <c r="N132" s="113"/>
      <c r="O132" s="113"/>
      <c r="P132" s="114"/>
      <c r="Q132" s="141"/>
      <c r="R132" s="141"/>
      <c r="S132" s="141"/>
      <c r="T132" s="141"/>
      <c r="U132" s="141"/>
      <c r="V132" s="141"/>
      <c r="W132" s="141"/>
      <c r="X132" s="141"/>
      <c r="Y132" s="141"/>
      <c r="Z132" s="141"/>
      <c r="AA132" s="141"/>
      <c r="AB132" s="141"/>
      <c r="AC132" s="141"/>
      <c r="AD132" s="141"/>
      <c r="AE132" s="141"/>
      <c r="AF132" s="142"/>
      <c r="AG132" s="142"/>
      <c r="AH132" s="142"/>
      <c r="AI132" s="142"/>
      <c r="AJ132" s="142"/>
      <c r="AK132" s="142"/>
      <c r="AL132" s="142"/>
      <c r="AM132" s="142"/>
      <c r="AN132" s="142"/>
      <c r="AO132" s="142"/>
      <c r="AP132" s="142">
        <f>IF(ISNUMBER(AF132),AF132,0)+IF(ISNUMBER(AK132),AK132,0)</f>
        <v>0</v>
      </c>
      <c r="AQ132" s="142"/>
      <c r="AR132" s="142"/>
      <c r="AS132" s="142"/>
      <c r="AT132" s="142"/>
      <c r="AU132" s="142"/>
      <c r="AV132" s="142"/>
      <c r="AW132" s="142"/>
      <c r="AX132" s="142"/>
      <c r="AY132" s="142"/>
      <c r="AZ132" s="142"/>
      <c r="BA132" s="142"/>
      <c r="BB132" s="142"/>
      <c r="BC132" s="142"/>
      <c r="BD132" s="142"/>
      <c r="BE132" s="142">
        <f>IF(ISNUMBER(AU132),AU132,0)+IF(ISNUMBER(AZ132),AZ132,0)</f>
        <v>0</v>
      </c>
      <c r="BF132" s="142"/>
      <c r="BG132" s="142"/>
      <c r="BH132" s="142"/>
      <c r="BI132" s="142"/>
    </row>
    <row r="133" spans="1:79" s="111" customFormat="1" ht="82.8" customHeight="1">
      <c r="A133" s="124">
        <v>3</v>
      </c>
      <c r="B133" s="125"/>
      <c r="C133" s="125"/>
      <c r="D133" s="135" t="s">
        <v>334</v>
      </c>
      <c r="E133" s="105"/>
      <c r="F133" s="105"/>
      <c r="G133" s="105"/>
      <c r="H133" s="105"/>
      <c r="I133" s="105"/>
      <c r="J133" s="105"/>
      <c r="K133" s="105"/>
      <c r="L133" s="105"/>
      <c r="M133" s="105"/>
      <c r="N133" s="105"/>
      <c r="O133" s="105"/>
      <c r="P133" s="106"/>
      <c r="Q133" s="43" t="s">
        <v>311</v>
      </c>
      <c r="R133" s="43"/>
      <c r="S133" s="43"/>
      <c r="T133" s="43"/>
      <c r="U133" s="43"/>
      <c r="V133" s="135" t="s">
        <v>335</v>
      </c>
      <c r="W133" s="136"/>
      <c r="X133" s="136"/>
      <c r="Y133" s="136"/>
      <c r="Z133" s="136"/>
      <c r="AA133" s="136"/>
      <c r="AB133" s="136"/>
      <c r="AC133" s="136"/>
      <c r="AD133" s="136"/>
      <c r="AE133" s="137"/>
      <c r="AF133" s="143">
        <v>247800</v>
      </c>
      <c r="AG133" s="143"/>
      <c r="AH133" s="143"/>
      <c r="AI133" s="143"/>
      <c r="AJ133" s="143"/>
      <c r="AK133" s="143">
        <v>0</v>
      </c>
      <c r="AL133" s="143"/>
      <c r="AM133" s="143"/>
      <c r="AN133" s="143"/>
      <c r="AO133" s="143"/>
      <c r="AP133" s="143">
        <f>IF(ISNUMBER(AF133),AF133,0)+IF(ISNUMBER(AK133),AK133,0)</f>
        <v>247800</v>
      </c>
      <c r="AQ133" s="143"/>
      <c r="AR133" s="143"/>
      <c r="AS133" s="143"/>
      <c r="AT133" s="143"/>
      <c r="AU133" s="143">
        <v>247800</v>
      </c>
      <c r="AV133" s="143"/>
      <c r="AW133" s="143"/>
      <c r="AX133" s="143"/>
      <c r="AY133" s="143"/>
      <c r="AZ133" s="143">
        <v>0</v>
      </c>
      <c r="BA133" s="143"/>
      <c r="BB133" s="143"/>
      <c r="BC133" s="143"/>
      <c r="BD133" s="143"/>
      <c r="BE133" s="143">
        <f>IF(ISNUMBER(AU133),AU133,0)+IF(ISNUMBER(AZ133),AZ133,0)</f>
        <v>247800</v>
      </c>
      <c r="BF133" s="143"/>
      <c r="BG133" s="143"/>
      <c r="BH133" s="143"/>
      <c r="BI133" s="143"/>
    </row>
    <row r="134" spans="1:79" s="10" customFormat="1" ht="13.8" customHeight="1">
      <c r="A134" s="101">
        <v>0</v>
      </c>
      <c r="B134" s="102"/>
      <c r="C134" s="102"/>
      <c r="D134" s="138" t="s">
        <v>336</v>
      </c>
      <c r="E134" s="113"/>
      <c r="F134" s="113"/>
      <c r="G134" s="113"/>
      <c r="H134" s="113"/>
      <c r="I134" s="113"/>
      <c r="J134" s="113"/>
      <c r="K134" s="113"/>
      <c r="L134" s="113"/>
      <c r="M134" s="113"/>
      <c r="N134" s="113"/>
      <c r="O134" s="113"/>
      <c r="P134" s="114"/>
      <c r="Q134" s="141"/>
      <c r="R134" s="141"/>
      <c r="S134" s="141"/>
      <c r="T134" s="141"/>
      <c r="U134" s="141"/>
      <c r="V134" s="138"/>
      <c r="W134" s="139"/>
      <c r="X134" s="139"/>
      <c r="Y134" s="139"/>
      <c r="Z134" s="139"/>
      <c r="AA134" s="139"/>
      <c r="AB134" s="139"/>
      <c r="AC134" s="139"/>
      <c r="AD134" s="139"/>
      <c r="AE134" s="140"/>
      <c r="AF134" s="142"/>
      <c r="AG134" s="142"/>
      <c r="AH134" s="142"/>
      <c r="AI134" s="142"/>
      <c r="AJ134" s="142"/>
      <c r="AK134" s="142"/>
      <c r="AL134" s="142"/>
      <c r="AM134" s="142"/>
      <c r="AN134" s="142"/>
      <c r="AO134" s="142"/>
      <c r="AP134" s="142">
        <f>IF(ISNUMBER(AF134),AF134,0)+IF(ISNUMBER(AK134),AK134,0)</f>
        <v>0</v>
      </c>
      <c r="AQ134" s="142"/>
      <c r="AR134" s="142"/>
      <c r="AS134" s="142"/>
      <c r="AT134" s="142"/>
      <c r="AU134" s="142"/>
      <c r="AV134" s="142"/>
      <c r="AW134" s="142"/>
      <c r="AX134" s="142"/>
      <c r="AY134" s="142"/>
      <c r="AZ134" s="142"/>
      <c r="BA134" s="142"/>
      <c r="BB134" s="142"/>
      <c r="BC134" s="142"/>
      <c r="BD134" s="142"/>
      <c r="BE134" s="142">
        <f>IF(ISNUMBER(AU134),AU134,0)+IF(ISNUMBER(AZ134),AZ134,0)</f>
        <v>0</v>
      </c>
      <c r="BF134" s="142"/>
      <c r="BG134" s="142"/>
      <c r="BH134" s="142"/>
      <c r="BI134" s="142"/>
    </row>
    <row r="135" spans="1:79" s="111" customFormat="1" ht="69" customHeight="1">
      <c r="A135" s="124">
        <v>4</v>
      </c>
      <c r="B135" s="125"/>
      <c r="C135" s="125"/>
      <c r="D135" s="135" t="s">
        <v>337</v>
      </c>
      <c r="E135" s="105"/>
      <c r="F135" s="105"/>
      <c r="G135" s="105"/>
      <c r="H135" s="105"/>
      <c r="I135" s="105"/>
      <c r="J135" s="105"/>
      <c r="K135" s="105"/>
      <c r="L135" s="105"/>
      <c r="M135" s="105"/>
      <c r="N135" s="105"/>
      <c r="O135" s="105"/>
      <c r="P135" s="106"/>
      <c r="Q135" s="43" t="s">
        <v>338</v>
      </c>
      <c r="R135" s="43"/>
      <c r="S135" s="43"/>
      <c r="T135" s="43"/>
      <c r="U135" s="43"/>
      <c r="V135" s="135" t="s">
        <v>339</v>
      </c>
      <c r="W135" s="105"/>
      <c r="X135" s="105"/>
      <c r="Y135" s="105"/>
      <c r="Z135" s="105"/>
      <c r="AA135" s="105"/>
      <c r="AB135" s="105"/>
      <c r="AC135" s="105"/>
      <c r="AD135" s="105"/>
      <c r="AE135" s="106"/>
      <c r="AF135" s="143">
        <v>30.2</v>
      </c>
      <c r="AG135" s="143"/>
      <c r="AH135" s="143"/>
      <c r="AI135" s="143"/>
      <c r="AJ135" s="143"/>
      <c r="AK135" s="143">
        <v>0</v>
      </c>
      <c r="AL135" s="143"/>
      <c r="AM135" s="143"/>
      <c r="AN135" s="143"/>
      <c r="AO135" s="143"/>
      <c r="AP135" s="143">
        <f>IF(ISNUMBER(AF135),AF135,0)+IF(ISNUMBER(AK135),AK135,0)</f>
        <v>30.2</v>
      </c>
      <c r="AQ135" s="143"/>
      <c r="AR135" s="143"/>
      <c r="AS135" s="143"/>
      <c r="AT135" s="143"/>
      <c r="AU135" s="143">
        <v>30.2</v>
      </c>
      <c r="AV135" s="143"/>
      <c r="AW135" s="143"/>
      <c r="AX135" s="143"/>
      <c r="AY135" s="143"/>
      <c r="AZ135" s="143">
        <v>0</v>
      </c>
      <c r="BA135" s="143"/>
      <c r="BB135" s="143"/>
      <c r="BC135" s="143"/>
      <c r="BD135" s="143"/>
      <c r="BE135" s="143">
        <f>IF(ISNUMBER(AU135),AU135,0)+IF(ISNUMBER(AZ135),AZ135,0)</f>
        <v>30.2</v>
      </c>
      <c r="BF135" s="143"/>
      <c r="BG135" s="143"/>
      <c r="BH135" s="143"/>
      <c r="BI135" s="143"/>
    </row>
    <row r="137" spans="1:79" ht="14.25" customHeight="1">
      <c r="A137" s="40" t="s">
        <v>163</v>
      </c>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row>
    <row r="138" spans="1:79" ht="15" customHeight="1">
      <c r="A138" s="32" t="s">
        <v>218</v>
      </c>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row>
    <row r="140" spans="1:79" ht="12.9" customHeight="1">
      <c r="A140" s="48" t="s">
        <v>22</v>
      </c>
      <c r="B140" s="49"/>
      <c r="C140" s="49"/>
      <c r="D140" s="49"/>
      <c r="E140" s="49"/>
      <c r="F140" s="49"/>
      <c r="G140" s="49"/>
      <c r="H140" s="49"/>
      <c r="I140" s="49"/>
      <c r="J140" s="49"/>
      <c r="K140" s="49"/>
      <c r="L140" s="49"/>
      <c r="M140" s="49"/>
      <c r="N140" s="49"/>
      <c r="O140" s="49"/>
      <c r="P140" s="49"/>
      <c r="Q140" s="49"/>
      <c r="R140" s="49"/>
      <c r="S140" s="49"/>
      <c r="T140" s="50"/>
      <c r="U140" s="43" t="s">
        <v>219</v>
      </c>
      <c r="V140" s="43"/>
      <c r="W140" s="43"/>
      <c r="X140" s="43"/>
      <c r="Y140" s="43"/>
      <c r="Z140" s="43"/>
      <c r="AA140" s="43"/>
      <c r="AB140" s="43"/>
      <c r="AC140" s="43"/>
      <c r="AD140" s="43"/>
      <c r="AE140" s="43" t="s">
        <v>220</v>
      </c>
      <c r="AF140" s="43"/>
      <c r="AG140" s="43"/>
      <c r="AH140" s="43"/>
      <c r="AI140" s="43"/>
      <c r="AJ140" s="43"/>
      <c r="AK140" s="43"/>
      <c r="AL140" s="43"/>
      <c r="AM140" s="43"/>
      <c r="AN140" s="43"/>
      <c r="AO140" s="43" t="s">
        <v>221</v>
      </c>
      <c r="AP140" s="43"/>
      <c r="AQ140" s="43"/>
      <c r="AR140" s="43"/>
      <c r="AS140" s="43"/>
      <c r="AT140" s="43"/>
      <c r="AU140" s="43"/>
      <c r="AV140" s="43"/>
      <c r="AW140" s="43"/>
      <c r="AX140" s="43"/>
      <c r="AY140" s="43" t="s">
        <v>222</v>
      </c>
      <c r="AZ140" s="43"/>
      <c r="BA140" s="43"/>
      <c r="BB140" s="43"/>
      <c r="BC140" s="43"/>
      <c r="BD140" s="43"/>
      <c r="BE140" s="43"/>
      <c r="BF140" s="43"/>
      <c r="BG140" s="43"/>
      <c r="BH140" s="43"/>
      <c r="BI140" s="43" t="s">
        <v>224</v>
      </c>
      <c r="BJ140" s="43"/>
      <c r="BK140" s="43"/>
      <c r="BL140" s="43"/>
      <c r="BM140" s="43"/>
      <c r="BN140" s="43"/>
      <c r="BO140" s="43"/>
      <c r="BP140" s="43"/>
      <c r="BQ140" s="43"/>
      <c r="BR140" s="43"/>
    </row>
    <row r="141" spans="1:79" ht="30" customHeight="1">
      <c r="A141" s="51"/>
      <c r="B141" s="52"/>
      <c r="C141" s="52"/>
      <c r="D141" s="52"/>
      <c r="E141" s="52"/>
      <c r="F141" s="52"/>
      <c r="G141" s="52"/>
      <c r="H141" s="52"/>
      <c r="I141" s="52"/>
      <c r="J141" s="52"/>
      <c r="K141" s="52"/>
      <c r="L141" s="52"/>
      <c r="M141" s="52"/>
      <c r="N141" s="52"/>
      <c r="O141" s="52"/>
      <c r="P141" s="52"/>
      <c r="Q141" s="52"/>
      <c r="R141" s="52"/>
      <c r="S141" s="52"/>
      <c r="T141" s="53"/>
      <c r="U141" s="43" t="s">
        <v>7</v>
      </c>
      <c r="V141" s="43"/>
      <c r="W141" s="43"/>
      <c r="X141" s="43"/>
      <c r="Y141" s="43"/>
      <c r="Z141" s="43" t="s">
        <v>6</v>
      </c>
      <c r="AA141" s="43"/>
      <c r="AB141" s="43"/>
      <c r="AC141" s="43"/>
      <c r="AD141" s="43"/>
      <c r="AE141" s="43" t="s">
        <v>7</v>
      </c>
      <c r="AF141" s="43"/>
      <c r="AG141" s="43"/>
      <c r="AH141" s="43"/>
      <c r="AI141" s="43"/>
      <c r="AJ141" s="43" t="s">
        <v>6</v>
      </c>
      <c r="AK141" s="43"/>
      <c r="AL141" s="43"/>
      <c r="AM141" s="43"/>
      <c r="AN141" s="43"/>
      <c r="AO141" s="43" t="s">
        <v>7</v>
      </c>
      <c r="AP141" s="43"/>
      <c r="AQ141" s="43"/>
      <c r="AR141" s="43"/>
      <c r="AS141" s="43"/>
      <c r="AT141" s="43" t="s">
        <v>6</v>
      </c>
      <c r="AU141" s="43"/>
      <c r="AV141" s="43"/>
      <c r="AW141" s="43"/>
      <c r="AX141" s="43"/>
      <c r="AY141" s="43" t="s">
        <v>7</v>
      </c>
      <c r="AZ141" s="43"/>
      <c r="BA141" s="43"/>
      <c r="BB141" s="43"/>
      <c r="BC141" s="43"/>
      <c r="BD141" s="43" t="s">
        <v>6</v>
      </c>
      <c r="BE141" s="43"/>
      <c r="BF141" s="43"/>
      <c r="BG141" s="43"/>
      <c r="BH141" s="43"/>
      <c r="BI141" s="43" t="s">
        <v>7</v>
      </c>
      <c r="BJ141" s="43"/>
      <c r="BK141" s="43"/>
      <c r="BL141" s="43"/>
      <c r="BM141" s="43"/>
      <c r="BN141" s="43" t="s">
        <v>6</v>
      </c>
      <c r="BO141" s="43"/>
      <c r="BP141" s="43"/>
      <c r="BQ141" s="43"/>
      <c r="BR141" s="43"/>
    </row>
    <row r="142" spans="1:79" ht="15" customHeight="1">
      <c r="A142" s="28">
        <v>1</v>
      </c>
      <c r="B142" s="29"/>
      <c r="C142" s="29"/>
      <c r="D142" s="29"/>
      <c r="E142" s="29"/>
      <c r="F142" s="29"/>
      <c r="G142" s="29"/>
      <c r="H142" s="29"/>
      <c r="I142" s="29"/>
      <c r="J142" s="29"/>
      <c r="K142" s="29"/>
      <c r="L142" s="29"/>
      <c r="M142" s="29"/>
      <c r="N142" s="29"/>
      <c r="O142" s="29"/>
      <c r="P142" s="29"/>
      <c r="Q142" s="29"/>
      <c r="R142" s="29"/>
      <c r="S142" s="29"/>
      <c r="T142" s="44"/>
      <c r="U142" s="43">
        <v>2</v>
      </c>
      <c r="V142" s="43"/>
      <c r="W142" s="43"/>
      <c r="X142" s="43"/>
      <c r="Y142" s="43"/>
      <c r="Z142" s="43">
        <v>3</v>
      </c>
      <c r="AA142" s="43"/>
      <c r="AB142" s="43"/>
      <c r="AC142" s="43"/>
      <c r="AD142" s="43"/>
      <c r="AE142" s="43">
        <v>4</v>
      </c>
      <c r="AF142" s="43"/>
      <c r="AG142" s="43"/>
      <c r="AH142" s="43"/>
      <c r="AI142" s="43"/>
      <c r="AJ142" s="43">
        <v>5</v>
      </c>
      <c r="AK142" s="43"/>
      <c r="AL142" s="43"/>
      <c r="AM142" s="43"/>
      <c r="AN142" s="43"/>
      <c r="AO142" s="43">
        <v>6</v>
      </c>
      <c r="AP142" s="43"/>
      <c r="AQ142" s="43"/>
      <c r="AR142" s="43"/>
      <c r="AS142" s="43"/>
      <c r="AT142" s="43">
        <v>7</v>
      </c>
      <c r="AU142" s="43"/>
      <c r="AV142" s="43"/>
      <c r="AW142" s="43"/>
      <c r="AX142" s="43"/>
      <c r="AY142" s="43">
        <v>8</v>
      </c>
      <c r="AZ142" s="43"/>
      <c r="BA142" s="43"/>
      <c r="BB142" s="43"/>
      <c r="BC142" s="43"/>
      <c r="BD142" s="43">
        <v>9</v>
      </c>
      <c r="BE142" s="43"/>
      <c r="BF142" s="43"/>
      <c r="BG142" s="43"/>
      <c r="BH142" s="43"/>
      <c r="BI142" s="43">
        <v>10</v>
      </c>
      <c r="BJ142" s="43"/>
      <c r="BK142" s="43"/>
      <c r="BL142" s="43"/>
      <c r="BM142" s="43"/>
      <c r="BN142" s="43">
        <v>11</v>
      </c>
      <c r="BO142" s="43"/>
      <c r="BP142" s="43"/>
      <c r="BQ142" s="43"/>
      <c r="BR142" s="43"/>
    </row>
    <row r="143" spans="1:79" s="2" customFormat="1" ht="15.75" hidden="1" customHeight="1">
      <c r="A143" s="24" t="s">
        <v>81</v>
      </c>
      <c r="B143" s="25"/>
      <c r="C143" s="25"/>
      <c r="D143" s="25"/>
      <c r="E143" s="25"/>
      <c r="F143" s="25"/>
      <c r="G143" s="25"/>
      <c r="H143" s="25"/>
      <c r="I143" s="25"/>
      <c r="J143" s="25"/>
      <c r="K143" s="25"/>
      <c r="L143" s="25"/>
      <c r="M143" s="25"/>
      <c r="N143" s="25"/>
      <c r="O143" s="25"/>
      <c r="P143" s="25"/>
      <c r="Q143" s="25"/>
      <c r="R143" s="25"/>
      <c r="S143" s="25"/>
      <c r="T143" s="37"/>
      <c r="U143" s="39" t="s">
        <v>89</v>
      </c>
      <c r="V143" s="39"/>
      <c r="W143" s="39"/>
      <c r="X143" s="39"/>
      <c r="Y143" s="39"/>
      <c r="Z143" s="36" t="s">
        <v>90</v>
      </c>
      <c r="AA143" s="36"/>
      <c r="AB143" s="36"/>
      <c r="AC143" s="36"/>
      <c r="AD143" s="36"/>
      <c r="AE143" s="39" t="s">
        <v>91</v>
      </c>
      <c r="AF143" s="39"/>
      <c r="AG143" s="39"/>
      <c r="AH143" s="39"/>
      <c r="AI143" s="39"/>
      <c r="AJ143" s="36" t="s">
        <v>92</v>
      </c>
      <c r="AK143" s="36"/>
      <c r="AL143" s="36"/>
      <c r="AM143" s="36"/>
      <c r="AN143" s="36"/>
      <c r="AO143" s="39" t="s">
        <v>82</v>
      </c>
      <c r="AP143" s="39"/>
      <c r="AQ143" s="39"/>
      <c r="AR143" s="39"/>
      <c r="AS143" s="39"/>
      <c r="AT143" s="36" t="s">
        <v>83</v>
      </c>
      <c r="AU143" s="36"/>
      <c r="AV143" s="36"/>
      <c r="AW143" s="36"/>
      <c r="AX143" s="36"/>
      <c r="AY143" s="39" t="s">
        <v>84</v>
      </c>
      <c r="AZ143" s="39"/>
      <c r="BA143" s="39"/>
      <c r="BB143" s="39"/>
      <c r="BC143" s="39"/>
      <c r="BD143" s="36" t="s">
        <v>85</v>
      </c>
      <c r="BE143" s="36"/>
      <c r="BF143" s="36"/>
      <c r="BG143" s="36"/>
      <c r="BH143" s="36"/>
      <c r="BI143" s="39" t="s">
        <v>86</v>
      </c>
      <c r="BJ143" s="39"/>
      <c r="BK143" s="39"/>
      <c r="BL143" s="39"/>
      <c r="BM143" s="39"/>
      <c r="BN143" s="36" t="s">
        <v>87</v>
      </c>
      <c r="BO143" s="36"/>
      <c r="BP143" s="36"/>
      <c r="BQ143" s="36"/>
      <c r="BR143" s="36"/>
      <c r="CA143" t="s">
        <v>51</v>
      </c>
    </row>
    <row r="144" spans="1:79" s="10" customFormat="1" ht="13.2" customHeight="1">
      <c r="A144" s="115" t="s">
        <v>188</v>
      </c>
      <c r="B144" s="113"/>
      <c r="C144" s="113"/>
      <c r="D144" s="113"/>
      <c r="E144" s="113"/>
      <c r="F144" s="113"/>
      <c r="G144" s="113"/>
      <c r="H144" s="113"/>
      <c r="I144" s="113"/>
      <c r="J144" s="113"/>
      <c r="K144" s="113"/>
      <c r="L144" s="113"/>
      <c r="M144" s="113"/>
      <c r="N144" s="113"/>
      <c r="O144" s="113"/>
      <c r="P144" s="113"/>
      <c r="Q144" s="113"/>
      <c r="R144" s="113"/>
      <c r="S144" s="113"/>
      <c r="T144" s="114"/>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1"/>
      <c r="BR144" s="131"/>
      <c r="CA144" s="10" t="s">
        <v>52</v>
      </c>
    </row>
    <row r="145" spans="1:79" s="111" customFormat="1" ht="26.4" customHeight="1">
      <c r="A145" s="107" t="s">
        <v>264</v>
      </c>
      <c r="B145" s="105"/>
      <c r="C145" s="105"/>
      <c r="D145" s="105"/>
      <c r="E145" s="105"/>
      <c r="F145" s="105"/>
      <c r="G145" s="105"/>
      <c r="H145" s="105"/>
      <c r="I145" s="105"/>
      <c r="J145" s="105"/>
      <c r="K145" s="105"/>
      <c r="L145" s="105"/>
      <c r="M145" s="105"/>
      <c r="N145" s="105"/>
      <c r="O145" s="105"/>
      <c r="P145" s="105"/>
      <c r="Q145" s="105"/>
      <c r="R145" s="105"/>
      <c r="S145" s="105"/>
      <c r="T145" s="106"/>
      <c r="U145" s="127" t="s">
        <v>227</v>
      </c>
      <c r="V145" s="127"/>
      <c r="W145" s="127"/>
      <c r="X145" s="127"/>
      <c r="Y145" s="127"/>
      <c r="Z145" s="127"/>
      <c r="AA145" s="127"/>
      <c r="AB145" s="127"/>
      <c r="AC145" s="127"/>
      <c r="AD145" s="127"/>
      <c r="AE145" s="127" t="s">
        <v>227</v>
      </c>
      <c r="AF145" s="127"/>
      <c r="AG145" s="127"/>
      <c r="AH145" s="127"/>
      <c r="AI145" s="127"/>
      <c r="AJ145" s="127"/>
      <c r="AK145" s="127"/>
      <c r="AL145" s="127"/>
      <c r="AM145" s="127"/>
      <c r="AN145" s="127"/>
      <c r="AO145" s="127" t="s">
        <v>227</v>
      </c>
      <c r="AP145" s="127"/>
      <c r="AQ145" s="127"/>
      <c r="AR145" s="127"/>
      <c r="AS145" s="127"/>
      <c r="AT145" s="127"/>
      <c r="AU145" s="127"/>
      <c r="AV145" s="127"/>
      <c r="AW145" s="127"/>
      <c r="AX145" s="127"/>
      <c r="AY145" s="127" t="s">
        <v>227</v>
      </c>
      <c r="AZ145" s="127"/>
      <c r="BA145" s="127"/>
      <c r="BB145" s="127"/>
      <c r="BC145" s="127"/>
      <c r="BD145" s="127"/>
      <c r="BE145" s="127"/>
      <c r="BF145" s="127"/>
      <c r="BG145" s="127"/>
      <c r="BH145" s="127"/>
      <c r="BI145" s="127" t="s">
        <v>227</v>
      </c>
      <c r="BJ145" s="127"/>
      <c r="BK145" s="127"/>
      <c r="BL145" s="127"/>
      <c r="BM145" s="127"/>
      <c r="BN145" s="127"/>
      <c r="BO145" s="127"/>
      <c r="BP145" s="127"/>
      <c r="BQ145" s="127"/>
      <c r="BR145" s="127"/>
    </row>
    <row r="147" spans="1:79" ht="14.25" customHeight="1">
      <c r="A147" s="40" t="s">
        <v>164</v>
      </c>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row>
    <row r="150" spans="1:79" ht="15" customHeight="1">
      <c r="A150" s="48" t="s">
        <v>9</v>
      </c>
      <c r="B150" s="49"/>
      <c r="C150" s="49"/>
      <c r="D150" s="48" t="s">
        <v>13</v>
      </c>
      <c r="E150" s="49"/>
      <c r="F150" s="49"/>
      <c r="G150" s="49"/>
      <c r="H150" s="49"/>
      <c r="I150" s="49"/>
      <c r="J150" s="49"/>
      <c r="K150" s="49"/>
      <c r="L150" s="49"/>
      <c r="M150" s="49"/>
      <c r="N150" s="49"/>
      <c r="O150" s="49"/>
      <c r="P150" s="49"/>
      <c r="Q150" s="49"/>
      <c r="R150" s="49"/>
      <c r="S150" s="49"/>
      <c r="T150" s="49"/>
      <c r="U150" s="49"/>
      <c r="V150" s="50"/>
      <c r="W150" s="43" t="s">
        <v>219</v>
      </c>
      <c r="X150" s="43"/>
      <c r="Y150" s="43"/>
      <c r="Z150" s="43"/>
      <c r="AA150" s="43"/>
      <c r="AB150" s="43"/>
      <c r="AC150" s="43"/>
      <c r="AD150" s="43"/>
      <c r="AE150" s="43"/>
      <c r="AF150" s="43"/>
      <c r="AG150" s="43"/>
      <c r="AH150" s="43"/>
      <c r="AI150" s="43" t="s">
        <v>277</v>
      </c>
      <c r="AJ150" s="43"/>
      <c r="AK150" s="43"/>
      <c r="AL150" s="43"/>
      <c r="AM150" s="43"/>
      <c r="AN150" s="43"/>
      <c r="AO150" s="43"/>
      <c r="AP150" s="43"/>
      <c r="AQ150" s="43"/>
      <c r="AR150" s="43"/>
      <c r="AS150" s="43"/>
      <c r="AT150" s="43"/>
      <c r="AU150" s="43" t="s">
        <v>287</v>
      </c>
      <c r="AV150" s="43"/>
      <c r="AW150" s="43"/>
      <c r="AX150" s="43"/>
      <c r="AY150" s="43"/>
      <c r="AZ150" s="43"/>
      <c r="BA150" s="43" t="s">
        <v>293</v>
      </c>
      <c r="BB150" s="43"/>
      <c r="BC150" s="43"/>
      <c r="BD150" s="43"/>
      <c r="BE150" s="43"/>
      <c r="BF150" s="43"/>
      <c r="BG150" s="43" t="s">
        <v>300</v>
      </c>
      <c r="BH150" s="43"/>
      <c r="BI150" s="43"/>
      <c r="BJ150" s="43"/>
      <c r="BK150" s="43"/>
      <c r="BL150" s="43"/>
    </row>
    <row r="151" spans="1:79" ht="15" customHeight="1">
      <c r="A151" s="76"/>
      <c r="B151" s="77"/>
      <c r="C151" s="77"/>
      <c r="D151" s="76"/>
      <c r="E151" s="77"/>
      <c r="F151" s="77"/>
      <c r="G151" s="77"/>
      <c r="H151" s="77"/>
      <c r="I151" s="77"/>
      <c r="J151" s="77"/>
      <c r="K151" s="77"/>
      <c r="L151" s="77"/>
      <c r="M151" s="77"/>
      <c r="N151" s="77"/>
      <c r="O151" s="77"/>
      <c r="P151" s="77"/>
      <c r="Q151" s="77"/>
      <c r="R151" s="77"/>
      <c r="S151" s="77"/>
      <c r="T151" s="77"/>
      <c r="U151" s="77"/>
      <c r="V151" s="78"/>
      <c r="W151" s="43" t="s">
        <v>7</v>
      </c>
      <c r="X151" s="43"/>
      <c r="Y151" s="43"/>
      <c r="Z151" s="43"/>
      <c r="AA151" s="43"/>
      <c r="AB151" s="43"/>
      <c r="AC151" s="43" t="s">
        <v>6</v>
      </c>
      <c r="AD151" s="43"/>
      <c r="AE151" s="43"/>
      <c r="AF151" s="43"/>
      <c r="AG151" s="43"/>
      <c r="AH151" s="43"/>
      <c r="AI151" s="43" t="s">
        <v>7</v>
      </c>
      <c r="AJ151" s="43"/>
      <c r="AK151" s="43"/>
      <c r="AL151" s="43"/>
      <c r="AM151" s="43"/>
      <c r="AN151" s="43"/>
      <c r="AO151" s="43" t="s">
        <v>6</v>
      </c>
      <c r="AP151" s="43"/>
      <c r="AQ151" s="43"/>
      <c r="AR151" s="43"/>
      <c r="AS151" s="43"/>
      <c r="AT151" s="43"/>
      <c r="AU151" s="75" t="s">
        <v>7</v>
      </c>
      <c r="AV151" s="75"/>
      <c r="AW151" s="75"/>
      <c r="AX151" s="75" t="s">
        <v>6</v>
      </c>
      <c r="AY151" s="75"/>
      <c r="AZ151" s="75"/>
      <c r="BA151" s="75" t="s">
        <v>7</v>
      </c>
      <c r="BB151" s="75"/>
      <c r="BC151" s="75"/>
      <c r="BD151" s="75" t="s">
        <v>6</v>
      </c>
      <c r="BE151" s="75"/>
      <c r="BF151" s="75"/>
      <c r="BG151" s="75" t="s">
        <v>7</v>
      </c>
      <c r="BH151" s="75"/>
      <c r="BI151" s="75"/>
      <c r="BJ151" s="75" t="s">
        <v>6</v>
      </c>
      <c r="BK151" s="75"/>
      <c r="BL151" s="75"/>
    </row>
    <row r="152" spans="1:79" ht="57" customHeight="1">
      <c r="A152" s="51"/>
      <c r="B152" s="52"/>
      <c r="C152" s="52"/>
      <c r="D152" s="51"/>
      <c r="E152" s="52"/>
      <c r="F152" s="52"/>
      <c r="G152" s="52"/>
      <c r="H152" s="52"/>
      <c r="I152" s="52"/>
      <c r="J152" s="52"/>
      <c r="K152" s="52"/>
      <c r="L152" s="52"/>
      <c r="M152" s="52"/>
      <c r="N152" s="52"/>
      <c r="O152" s="52"/>
      <c r="P152" s="52"/>
      <c r="Q152" s="52"/>
      <c r="R152" s="52"/>
      <c r="S152" s="52"/>
      <c r="T152" s="52"/>
      <c r="U152" s="52"/>
      <c r="V152" s="53"/>
      <c r="W152" s="43" t="s">
        <v>15</v>
      </c>
      <c r="X152" s="43"/>
      <c r="Y152" s="43"/>
      <c r="Z152" s="43" t="s">
        <v>14</v>
      </c>
      <c r="AA152" s="43"/>
      <c r="AB152" s="43"/>
      <c r="AC152" s="43" t="s">
        <v>15</v>
      </c>
      <c r="AD152" s="43"/>
      <c r="AE152" s="43"/>
      <c r="AF152" s="43" t="s">
        <v>14</v>
      </c>
      <c r="AG152" s="43"/>
      <c r="AH152" s="43"/>
      <c r="AI152" s="43" t="s">
        <v>15</v>
      </c>
      <c r="AJ152" s="43"/>
      <c r="AK152" s="43"/>
      <c r="AL152" s="43" t="s">
        <v>14</v>
      </c>
      <c r="AM152" s="43"/>
      <c r="AN152" s="43"/>
      <c r="AO152" s="43" t="s">
        <v>15</v>
      </c>
      <c r="AP152" s="43"/>
      <c r="AQ152" s="43"/>
      <c r="AR152" s="43" t="s">
        <v>14</v>
      </c>
      <c r="AS152" s="43"/>
      <c r="AT152" s="43"/>
      <c r="AU152" s="75"/>
      <c r="AV152" s="75"/>
      <c r="AW152" s="75"/>
      <c r="AX152" s="75"/>
      <c r="AY152" s="75"/>
      <c r="AZ152" s="75"/>
      <c r="BA152" s="75"/>
      <c r="BB152" s="75"/>
      <c r="BC152" s="75"/>
      <c r="BD152" s="75"/>
      <c r="BE152" s="75"/>
      <c r="BF152" s="75"/>
      <c r="BG152" s="75"/>
      <c r="BH152" s="75"/>
      <c r="BI152" s="75"/>
      <c r="BJ152" s="75"/>
      <c r="BK152" s="75"/>
      <c r="BL152" s="75"/>
    </row>
    <row r="153" spans="1:79" ht="15" customHeight="1">
      <c r="A153" s="28">
        <v>1</v>
      </c>
      <c r="B153" s="29"/>
      <c r="C153" s="29"/>
      <c r="D153" s="28">
        <v>2</v>
      </c>
      <c r="E153" s="29"/>
      <c r="F153" s="29"/>
      <c r="G153" s="29"/>
      <c r="H153" s="29"/>
      <c r="I153" s="29"/>
      <c r="J153" s="29"/>
      <c r="K153" s="29"/>
      <c r="L153" s="29"/>
      <c r="M153" s="29"/>
      <c r="N153" s="29"/>
      <c r="O153" s="29"/>
      <c r="P153" s="29"/>
      <c r="Q153" s="29"/>
      <c r="R153" s="29"/>
      <c r="S153" s="29"/>
      <c r="T153" s="29"/>
      <c r="U153" s="29"/>
      <c r="V153" s="44"/>
      <c r="W153" s="43">
        <v>3</v>
      </c>
      <c r="X153" s="43"/>
      <c r="Y153" s="43"/>
      <c r="Z153" s="43">
        <v>4</v>
      </c>
      <c r="AA153" s="43"/>
      <c r="AB153" s="43"/>
      <c r="AC153" s="43">
        <v>5</v>
      </c>
      <c r="AD153" s="43"/>
      <c r="AE153" s="43"/>
      <c r="AF153" s="43">
        <v>6</v>
      </c>
      <c r="AG153" s="43"/>
      <c r="AH153" s="43"/>
      <c r="AI153" s="43">
        <v>7</v>
      </c>
      <c r="AJ153" s="43"/>
      <c r="AK153" s="43"/>
      <c r="AL153" s="43">
        <v>8</v>
      </c>
      <c r="AM153" s="43"/>
      <c r="AN153" s="43"/>
      <c r="AO153" s="43">
        <v>9</v>
      </c>
      <c r="AP153" s="43"/>
      <c r="AQ153" s="43"/>
      <c r="AR153" s="43">
        <v>10</v>
      </c>
      <c r="AS153" s="43"/>
      <c r="AT153" s="43"/>
      <c r="AU153" s="43">
        <v>11</v>
      </c>
      <c r="AV153" s="43"/>
      <c r="AW153" s="43"/>
      <c r="AX153" s="43">
        <v>12</v>
      </c>
      <c r="AY153" s="43"/>
      <c r="AZ153" s="43"/>
      <c r="BA153" s="43">
        <v>13</v>
      </c>
      <c r="BB153" s="43"/>
      <c r="BC153" s="43"/>
      <c r="BD153" s="43">
        <v>14</v>
      </c>
      <c r="BE153" s="43"/>
      <c r="BF153" s="43"/>
      <c r="BG153" s="43">
        <v>15</v>
      </c>
      <c r="BH153" s="43"/>
      <c r="BI153" s="43"/>
      <c r="BJ153" s="43">
        <v>16</v>
      </c>
      <c r="BK153" s="43"/>
      <c r="BL153" s="43"/>
    </row>
    <row r="154" spans="1:79" s="2" customFormat="1" ht="12.75" hidden="1" customHeight="1">
      <c r="A154" s="24" t="s">
        <v>93</v>
      </c>
      <c r="B154" s="25"/>
      <c r="C154" s="25"/>
      <c r="D154" s="24" t="s">
        <v>81</v>
      </c>
      <c r="E154" s="25"/>
      <c r="F154" s="25"/>
      <c r="G154" s="25"/>
      <c r="H154" s="25"/>
      <c r="I154" s="25"/>
      <c r="J154" s="25"/>
      <c r="K154" s="25"/>
      <c r="L154" s="25"/>
      <c r="M154" s="25"/>
      <c r="N154" s="25"/>
      <c r="O154" s="25"/>
      <c r="P154" s="25"/>
      <c r="Q154" s="25"/>
      <c r="R154" s="25"/>
      <c r="S154" s="25"/>
      <c r="T154" s="25"/>
      <c r="U154" s="25"/>
      <c r="V154" s="37"/>
      <c r="W154" s="39" t="s">
        <v>96</v>
      </c>
      <c r="X154" s="39"/>
      <c r="Y154" s="39"/>
      <c r="Z154" s="39" t="s">
        <v>97</v>
      </c>
      <c r="AA154" s="39"/>
      <c r="AB154" s="39"/>
      <c r="AC154" s="36" t="s">
        <v>98</v>
      </c>
      <c r="AD154" s="36"/>
      <c r="AE154" s="36"/>
      <c r="AF154" s="36" t="s">
        <v>99</v>
      </c>
      <c r="AG154" s="36"/>
      <c r="AH154" s="36"/>
      <c r="AI154" s="39" t="s">
        <v>100</v>
      </c>
      <c r="AJ154" s="39"/>
      <c r="AK154" s="39"/>
      <c r="AL154" s="39" t="s">
        <v>101</v>
      </c>
      <c r="AM154" s="39"/>
      <c r="AN154" s="39"/>
      <c r="AO154" s="36" t="s">
        <v>131</v>
      </c>
      <c r="AP154" s="36"/>
      <c r="AQ154" s="36"/>
      <c r="AR154" s="36" t="s">
        <v>102</v>
      </c>
      <c r="AS154" s="36"/>
      <c r="AT154" s="36"/>
      <c r="AU154" s="39" t="s">
        <v>137</v>
      </c>
      <c r="AV154" s="39"/>
      <c r="AW154" s="39"/>
      <c r="AX154" s="36" t="s">
        <v>138</v>
      </c>
      <c r="AY154" s="36"/>
      <c r="AZ154" s="36"/>
      <c r="BA154" s="39" t="s">
        <v>139</v>
      </c>
      <c r="BB154" s="39"/>
      <c r="BC154" s="39"/>
      <c r="BD154" s="36" t="s">
        <v>140</v>
      </c>
      <c r="BE154" s="36"/>
      <c r="BF154" s="36"/>
      <c r="BG154" s="39" t="s">
        <v>141</v>
      </c>
      <c r="BH154" s="39"/>
      <c r="BI154" s="39"/>
      <c r="BJ154" s="36" t="s">
        <v>142</v>
      </c>
      <c r="BK154" s="36"/>
      <c r="BL154" s="36"/>
      <c r="CA154" s="2" t="s">
        <v>130</v>
      </c>
    </row>
    <row r="155" spans="1:79" s="10" customFormat="1" ht="13.2" customHeight="1">
      <c r="A155" s="101">
        <v>1</v>
      </c>
      <c r="B155" s="102"/>
      <c r="C155" s="102"/>
      <c r="D155" s="115" t="s">
        <v>267</v>
      </c>
      <c r="E155" s="113"/>
      <c r="F155" s="113"/>
      <c r="G155" s="113"/>
      <c r="H155" s="113"/>
      <c r="I155" s="113"/>
      <c r="J155" s="113"/>
      <c r="K155" s="113"/>
      <c r="L155" s="113"/>
      <c r="M155" s="113"/>
      <c r="N155" s="113"/>
      <c r="O155" s="113"/>
      <c r="P155" s="113"/>
      <c r="Q155" s="113"/>
      <c r="R155" s="113"/>
      <c r="S155" s="113"/>
      <c r="T155" s="113"/>
      <c r="U155" s="113"/>
      <c r="V155" s="114"/>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CA155" s="10" t="s">
        <v>53</v>
      </c>
    </row>
    <row r="156" spans="1:79" s="111" customFormat="1" ht="26.4" customHeight="1">
      <c r="A156" s="124">
        <v>2</v>
      </c>
      <c r="B156" s="125"/>
      <c r="C156" s="125"/>
      <c r="D156" s="107" t="s">
        <v>268</v>
      </c>
      <c r="E156" s="105"/>
      <c r="F156" s="105"/>
      <c r="G156" s="105"/>
      <c r="H156" s="105"/>
      <c r="I156" s="105"/>
      <c r="J156" s="105"/>
      <c r="K156" s="105"/>
      <c r="L156" s="105"/>
      <c r="M156" s="105"/>
      <c r="N156" s="105"/>
      <c r="O156" s="105"/>
      <c r="P156" s="105"/>
      <c r="Q156" s="105"/>
      <c r="R156" s="105"/>
      <c r="S156" s="105"/>
      <c r="T156" s="105"/>
      <c r="U156" s="105"/>
      <c r="V156" s="106"/>
      <c r="W156" s="143" t="s">
        <v>227</v>
      </c>
      <c r="X156" s="143"/>
      <c r="Y156" s="143"/>
      <c r="Z156" s="143" t="s">
        <v>227</v>
      </c>
      <c r="AA156" s="143"/>
      <c r="AB156" s="143"/>
      <c r="AC156" s="143"/>
      <c r="AD156" s="143"/>
      <c r="AE156" s="143"/>
      <c r="AF156" s="143"/>
      <c r="AG156" s="143"/>
      <c r="AH156" s="143"/>
      <c r="AI156" s="143" t="s">
        <v>227</v>
      </c>
      <c r="AJ156" s="143"/>
      <c r="AK156" s="143"/>
      <c r="AL156" s="143" t="s">
        <v>227</v>
      </c>
      <c r="AM156" s="143"/>
      <c r="AN156" s="143"/>
      <c r="AO156" s="143"/>
      <c r="AP156" s="143"/>
      <c r="AQ156" s="143"/>
      <c r="AR156" s="143"/>
      <c r="AS156" s="143"/>
      <c r="AT156" s="143"/>
      <c r="AU156" s="143" t="s">
        <v>227</v>
      </c>
      <c r="AV156" s="143"/>
      <c r="AW156" s="143"/>
      <c r="AX156" s="143"/>
      <c r="AY156" s="143"/>
      <c r="AZ156" s="143"/>
      <c r="BA156" s="143" t="s">
        <v>227</v>
      </c>
      <c r="BB156" s="143"/>
      <c r="BC156" s="143"/>
      <c r="BD156" s="143"/>
      <c r="BE156" s="143"/>
      <c r="BF156" s="143"/>
      <c r="BG156" s="143" t="s">
        <v>227</v>
      </c>
      <c r="BH156" s="143"/>
      <c r="BI156" s="143"/>
      <c r="BJ156" s="143"/>
      <c r="BK156" s="143"/>
      <c r="BL156" s="143"/>
    </row>
    <row r="159" spans="1:79" ht="14.25" customHeight="1">
      <c r="A159" s="40" t="s">
        <v>196</v>
      </c>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row>
    <row r="161" spans="1:79" ht="14.25" customHeight="1">
      <c r="A161" s="40" t="s">
        <v>288</v>
      </c>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row>
    <row r="163" spans="1:79" ht="15" customHeight="1">
      <c r="A163" s="32" t="s">
        <v>218</v>
      </c>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row>
    <row r="165" spans="1:79" ht="15" customHeight="1">
      <c r="A165" s="43" t="s">
        <v>9</v>
      </c>
      <c r="B165" s="43"/>
      <c r="C165" s="43"/>
      <c r="D165" s="43"/>
      <c r="E165" s="43"/>
      <c r="F165" s="43"/>
      <c r="G165" s="43" t="s">
        <v>165</v>
      </c>
      <c r="H165" s="43"/>
      <c r="I165" s="43"/>
      <c r="J165" s="43"/>
      <c r="K165" s="43"/>
      <c r="L165" s="43"/>
      <c r="M165" s="43"/>
      <c r="N165" s="43"/>
      <c r="O165" s="43"/>
      <c r="P165" s="43"/>
      <c r="Q165" s="43"/>
      <c r="R165" s="43"/>
      <c r="S165" s="43"/>
      <c r="T165" s="43" t="s">
        <v>16</v>
      </c>
      <c r="U165" s="43"/>
      <c r="V165" s="43"/>
      <c r="W165" s="43"/>
      <c r="X165" s="43"/>
      <c r="Y165" s="43"/>
      <c r="Z165" s="43"/>
      <c r="AA165" s="28" t="s">
        <v>219</v>
      </c>
      <c r="AB165" s="80"/>
      <c r="AC165" s="80"/>
      <c r="AD165" s="80"/>
      <c r="AE165" s="80"/>
      <c r="AF165" s="80"/>
      <c r="AG165" s="80"/>
      <c r="AH165" s="80"/>
      <c r="AI165" s="80"/>
      <c r="AJ165" s="80"/>
      <c r="AK165" s="80"/>
      <c r="AL165" s="80"/>
      <c r="AM165" s="80"/>
      <c r="AN165" s="80"/>
      <c r="AO165" s="81"/>
      <c r="AP165" s="28" t="s">
        <v>220</v>
      </c>
      <c r="AQ165" s="29"/>
      <c r="AR165" s="29"/>
      <c r="AS165" s="29"/>
      <c r="AT165" s="29"/>
      <c r="AU165" s="29"/>
      <c r="AV165" s="29"/>
      <c r="AW165" s="29"/>
      <c r="AX165" s="29"/>
      <c r="AY165" s="29"/>
      <c r="AZ165" s="29"/>
      <c r="BA165" s="29"/>
      <c r="BB165" s="29"/>
      <c r="BC165" s="29"/>
      <c r="BD165" s="44"/>
      <c r="BE165" s="28" t="s">
        <v>221</v>
      </c>
      <c r="BF165" s="29"/>
      <c r="BG165" s="29"/>
      <c r="BH165" s="29"/>
      <c r="BI165" s="29"/>
      <c r="BJ165" s="29"/>
      <c r="BK165" s="29"/>
      <c r="BL165" s="29"/>
      <c r="BM165" s="29"/>
      <c r="BN165" s="29"/>
      <c r="BO165" s="29"/>
      <c r="BP165" s="29"/>
      <c r="BQ165" s="29"/>
      <c r="BR165" s="29"/>
      <c r="BS165" s="44"/>
    </row>
    <row r="166" spans="1:79" ht="32.1"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t="s">
        <v>7</v>
      </c>
      <c r="AB166" s="43"/>
      <c r="AC166" s="43"/>
      <c r="AD166" s="43"/>
      <c r="AE166" s="43"/>
      <c r="AF166" s="43" t="s">
        <v>6</v>
      </c>
      <c r="AG166" s="43"/>
      <c r="AH166" s="43"/>
      <c r="AI166" s="43"/>
      <c r="AJ166" s="43"/>
      <c r="AK166" s="43" t="s">
        <v>114</v>
      </c>
      <c r="AL166" s="43"/>
      <c r="AM166" s="43"/>
      <c r="AN166" s="43"/>
      <c r="AO166" s="43"/>
      <c r="AP166" s="43" t="s">
        <v>7</v>
      </c>
      <c r="AQ166" s="43"/>
      <c r="AR166" s="43"/>
      <c r="AS166" s="43"/>
      <c r="AT166" s="43"/>
      <c r="AU166" s="43" t="s">
        <v>6</v>
      </c>
      <c r="AV166" s="43"/>
      <c r="AW166" s="43"/>
      <c r="AX166" s="43"/>
      <c r="AY166" s="43"/>
      <c r="AZ166" s="43" t="s">
        <v>121</v>
      </c>
      <c r="BA166" s="43"/>
      <c r="BB166" s="43"/>
      <c r="BC166" s="43"/>
      <c r="BD166" s="43"/>
      <c r="BE166" s="43" t="s">
        <v>7</v>
      </c>
      <c r="BF166" s="43"/>
      <c r="BG166" s="43"/>
      <c r="BH166" s="43"/>
      <c r="BI166" s="43"/>
      <c r="BJ166" s="43" t="s">
        <v>6</v>
      </c>
      <c r="BK166" s="43"/>
      <c r="BL166" s="43"/>
      <c r="BM166" s="43"/>
      <c r="BN166" s="43"/>
      <c r="BO166" s="43" t="s">
        <v>166</v>
      </c>
      <c r="BP166" s="43"/>
      <c r="BQ166" s="43"/>
      <c r="BR166" s="43"/>
      <c r="BS166" s="43"/>
    </row>
    <row r="167" spans="1:79" ht="15" customHeight="1">
      <c r="A167" s="43">
        <v>1</v>
      </c>
      <c r="B167" s="43"/>
      <c r="C167" s="43"/>
      <c r="D167" s="43"/>
      <c r="E167" s="43"/>
      <c r="F167" s="43"/>
      <c r="G167" s="43">
        <v>2</v>
      </c>
      <c r="H167" s="43"/>
      <c r="I167" s="43"/>
      <c r="J167" s="43"/>
      <c r="K167" s="43"/>
      <c r="L167" s="43"/>
      <c r="M167" s="43"/>
      <c r="N167" s="43"/>
      <c r="O167" s="43"/>
      <c r="P167" s="43"/>
      <c r="Q167" s="43"/>
      <c r="R167" s="43"/>
      <c r="S167" s="43"/>
      <c r="T167" s="43">
        <v>3</v>
      </c>
      <c r="U167" s="43"/>
      <c r="V167" s="43"/>
      <c r="W167" s="43"/>
      <c r="X167" s="43"/>
      <c r="Y167" s="43"/>
      <c r="Z167" s="43"/>
      <c r="AA167" s="43">
        <v>4</v>
      </c>
      <c r="AB167" s="43"/>
      <c r="AC167" s="43"/>
      <c r="AD167" s="43"/>
      <c r="AE167" s="43"/>
      <c r="AF167" s="43">
        <v>5</v>
      </c>
      <c r="AG167" s="43"/>
      <c r="AH167" s="43"/>
      <c r="AI167" s="43"/>
      <c r="AJ167" s="43"/>
      <c r="AK167" s="43">
        <v>6</v>
      </c>
      <c r="AL167" s="43"/>
      <c r="AM167" s="43"/>
      <c r="AN167" s="43"/>
      <c r="AO167" s="43"/>
      <c r="AP167" s="43">
        <v>7</v>
      </c>
      <c r="AQ167" s="43"/>
      <c r="AR167" s="43"/>
      <c r="AS167" s="43"/>
      <c r="AT167" s="43"/>
      <c r="AU167" s="43">
        <v>8</v>
      </c>
      <c r="AV167" s="43"/>
      <c r="AW167" s="43"/>
      <c r="AX167" s="43"/>
      <c r="AY167" s="43"/>
      <c r="AZ167" s="43">
        <v>9</v>
      </c>
      <c r="BA167" s="43"/>
      <c r="BB167" s="43"/>
      <c r="BC167" s="43"/>
      <c r="BD167" s="43"/>
      <c r="BE167" s="43">
        <v>10</v>
      </c>
      <c r="BF167" s="43"/>
      <c r="BG167" s="43"/>
      <c r="BH167" s="43"/>
      <c r="BI167" s="43"/>
      <c r="BJ167" s="43">
        <v>11</v>
      </c>
      <c r="BK167" s="43"/>
      <c r="BL167" s="43"/>
      <c r="BM167" s="43"/>
      <c r="BN167" s="43"/>
      <c r="BO167" s="43">
        <v>12</v>
      </c>
      <c r="BP167" s="43"/>
      <c r="BQ167" s="43"/>
      <c r="BR167" s="43"/>
      <c r="BS167" s="43"/>
    </row>
    <row r="168" spans="1:79" s="2" customFormat="1" ht="15" hidden="1" customHeight="1">
      <c r="A168" s="39" t="s">
        <v>93</v>
      </c>
      <c r="B168" s="39"/>
      <c r="C168" s="39"/>
      <c r="D168" s="39"/>
      <c r="E168" s="39"/>
      <c r="F168" s="39"/>
      <c r="G168" s="74" t="s">
        <v>81</v>
      </c>
      <c r="H168" s="74"/>
      <c r="I168" s="74"/>
      <c r="J168" s="74"/>
      <c r="K168" s="74"/>
      <c r="L168" s="74"/>
      <c r="M168" s="74"/>
      <c r="N168" s="74"/>
      <c r="O168" s="74"/>
      <c r="P168" s="74"/>
      <c r="Q168" s="74"/>
      <c r="R168" s="74"/>
      <c r="S168" s="74"/>
      <c r="T168" s="74" t="s">
        <v>103</v>
      </c>
      <c r="U168" s="74"/>
      <c r="V168" s="74"/>
      <c r="W168" s="74"/>
      <c r="X168" s="74"/>
      <c r="Y168" s="74"/>
      <c r="Z168" s="74"/>
      <c r="AA168" s="36" t="s">
        <v>89</v>
      </c>
      <c r="AB168" s="36"/>
      <c r="AC168" s="36"/>
      <c r="AD168" s="36"/>
      <c r="AE168" s="36"/>
      <c r="AF168" s="36" t="s">
        <v>90</v>
      </c>
      <c r="AG168" s="36"/>
      <c r="AH168" s="36"/>
      <c r="AI168" s="36"/>
      <c r="AJ168" s="36"/>
      <c r="AK168" s="60" t="s">
        <v>161</v>
      </c>
      <c r="AL168" s="60"/>
      <c r="AM168" s="60"/>
      <c r="AN168" s="60"/>
      <c r="AO168" s="60"/>
      <c r="AP168" s="36" t="s">
        <v>91</v>
      </c>
      <c r="AQ168" s="36"/>
      <c r="AR168" s="36"/>
      <c r="AS168" s="36"/>
      <c r="AT168" s="36"/>
      <c r="AU168" s="36" t="s">
        <v>92</v>
      </c>
      <c r="AV168" s="36"/>
      <c r="AW168" s="36"/>
      <c r="AX168" s="36"/>
      <c r="AY168" s="36"/>
      <c r="AZ168" s="60" t="s">
        <v>161</v>
      </c>
      <c r="BA168" s="60"/>
      <c r="BB168" s="60"/>
      <c r="BC168" s="60"/>
      <c r="BD168" s="60"/>
      <c r="BE168" s="36" t="s">
        <v>82</v>
      </c>
      <c r="BF168" s="36"/>
      <c r="BG168" s="36"/>
      <c r="BH168" s="36"/>
      <c r="BI168" s="36"/>
      <c r="BJ168" s="36" t="s">
        <v>83</v>
      </c>
      <c r="BK168" s="36"/>
      <c r="BL168" s="36"/>
      <c r="BM168" s="36"/>
      <c r="BN168" s="36"/>
      <c r="BO168" s="60" t="s">
        <v>161</v>
      </c>
      <c r="BP168" s="60"/>
      <c r="BQ168" s="60"/>
      <c r="BR168" s="60"/>
      <c r="BS168" s="60"/>
      <c r="CA168" s="2" t="s">
        <v>54</v>
      </c>
    </row>
    <row r="169" spans="1:79" s="111" customFormat="1" ht="26.4" customHeight="1">
      <c r="A169" s="151">
        <v>1</v>
      </c>
      <c r="B169" s="151"/>
      <c r="C169" s="151"/>
      <c r="D169" s="151"/>
      <c r="E169" s="151"/>
      <c r="F169" s="151"/>
      <c r="G169" s="107" t="s">
        <v>340</v>
      </c>
      <c r="H169" s="105"/>
      <c r="I169" s="105"/>
      <c r="J169" s="105"/>
      <c r="K169" s="105"/>
      <c r="L169" s="105"/>
      <c r="M169" s="105"/>
      <c r="N169" s="105"/>
      <c r="O169" s="105"/>
      <c r="P169" s="105"/>
      <c r="Q169" s="105"/>
      <c r="R169" s="105"/>
      <c r="S169" s="106"/>
      <c r="T169" s="154" t="s">
        <v>341</v>
      </c>
      <c r="U169" s="155"/>
      <c r="V169" s="155"/>
      <c r="W169" s="155"/>
      <c r="X169" s="155"/>
      <c r="Y169" s="155"/>
      <c r="Z169" s="156"/>
      <c r="AA169" s="127">
        <v>0</v>
      </c>
      <c r="AB169" s="127"/>
      <c r="AC169" s="127"/>
      <c r="AD169" s="127"/>
      <c r="AE169" s="127"/>
      <c r="AF169" s="127">
        <v>0</v>
      </c>
      <c r="AG169" s="127"/>
      <c r="AH169" s="127"/>
      <c r="AI169" s="127"/>
      <c r="AJ169" s="127"/>
      <c r="AK169" s="127">
        <f>IF(ISNUMBER(AA169),AA169,0)+IF(ISNUMBER(AF169),AF169,0)</f>
        <v>0</v>
      </c>
      <c r="AL169" s="127"/>
      <c r="AM169" s="127"/>
      <c r="AN169" s="127"/>
      <c r="AO169" s="127"/>
      <c r="AP169" s="127">
        <v>0</v>
      </c>
      <c r="AQ169" s="127"/>
      <c r="AR169" s="127"/>
      <c r="AS169" s="127"/>
      <c r="AT169" s="127"/>
      <c r="AU169" s="127">
        <v>0</v>
      </c>
      <c r="AV169" s="127"/>
      <c r="AW169" s="127"/>
      <c r="AX169" s="127"/>
      <c r="AY169" s="127"/>
      <c r="AZ169" s="127">
        <f>IF(ISNUMBER(AP169),AP169,0)+IF(ISNUMBER(AU169),AU169,0)</f>
        <v>0</v>
      </c>
      <c r="BA169" s="127"/>
      <c r="BB169" s="127"/>
      <c r="BC169" s="127"/>
      <c r="BD169" s="127"/>
      <c r="BE169" s="127">
        <v>110000</v>
      </c>
      <c r="BF169" s="127"/>
      <c r="BG169" s="127"/>
      <c r="BH169" s="127"/>
      <c r="BI169" s="127"/>
      <c r="BJ169" s="127">
        <v>0</v>
      </c>
      <c r="BK169" s="127"/>
      <c r="BL169" s="127"/>
      <c r="BM169" s="127"/>
      <c r="BN169" s="127"/>
      <c r="BO169" s="127">
        <f>IF(ISNUMBER(BE169),BE169,0)+IF(ISNUMBER(BJ169),BJ169,0)</f>
        <v>110000</v>
      </c>
      <c r="BP169" s="127"/>
      <c r="BQ169" s="127"/>
      <c r="BR169" s="127"/>
      <c r="BS169" s="127"/>
      <c r="CA169" s="111" t="s">
        <v>55</v>
      </c>
    </row>
    <row r="170" spans="1:79" s="10" customFormat="1" ht="13.2" customHeight="1">
      <c r="A170" s="100"/>
      <c r="B170" s="100"/>
      <c r="C170" s="100"/>
      <c r="D170" s="100"/>
      <c r="E170" s="100"/>
      <c r="F170" s="100"/>
      <c r="G170" s="115" t="s">
        <v>188</v>
      </c>
      <c r="H170" s="113"/>
      <c r="I170" s="113"/>
      <c r="J170" s="113"/>
      <c r="K170" s="113"/>
      <c r="L170" s="113"/>
      <c r="M170" s="113"/>
      <c r="N170" s="113"/>
      <c r="O170" s="113"/>
      <c r="P170" s="113"/>
      <c r="Q170" s="113"/>
      <c r="R170" s="113"/>
      <c r="S170" s="114"/>
      <c r="T170" s="157"/>
      <c r="U170" s="158"/>
      <c r="V170" s="158"/>
      <c r="W170" s="158"/>
      <c r="X170" s="158"/>
      <c r="Y170" s="158"/>
      <c r="Z170" s="159"/>
      <c r="AA170" s="131">
        <v>0</v>
      </c>
      <c r="AB170" s="131"/>
      <c r="AC170" s="131"/>
      <c r="AD170" s="131"/>
      <c r="AE170" s="131"/>
      <c r="AF170" s="131">
        <v>0</v>
      </c>
      <c r="AG170" s="131"/>
      <c r="AH170" s="131"/>
      <c r="AI170" s="131"/>
      <c r="AJ170" s="131"/>
      <c r="AK170" s="131">
        <f>IF(ISNUMBER(AA170),AA170,0)+IF(ISNUMBER(AF170),AF170,0)</f>
        <v>0</v>
      </c>
      <c r="AL170" s="131"/>
      <c r="AM170" s="131"/>
      <c r="AN170" s="131"/>
      <c r="AO170" s="131"/>
      <c r="AP170" s="131">
        <v>0</v>
      </c>
      <c r="AQ170" s="131"/>
      <c r="AR170" s="131"/>
      <c r="AS170" s="131"/>
      <c r="AT170" s="131"/>
      <c r="AU170" s="131">
        <v>0</v>
      </c>
      <c r="AV170" s="131"/>
      <c r="AW170" s="131"/>
      <c r="AX170" s="131"/>
      <c r="AY170" s="131"/>
      <c r="AZ170" s="131">
        <f>IF(ISNUMBER(AP170),AP170,0)+IF(ISNUMBER(AU170),AU170,0)</f>
        <v>0</v>
      </c>
      <c r="BA170" s="131"/>
      <c r="BB170" s="131"/>
      <c r="BC170" s="131"/>
      <c r="BD170" s="131"/>
      <c r="BE170" s="131">
        <v>110000</v>
      </c>
      <c r="BF170" s="131"/>
      <c r="BG170" s="131"/>
      <c r="BH170" s="131"/>
      <c r="BI170" s="131"/>
      <c r="BJ170" s="131">
        <v>0</v>
      </c>
      <c r="BK170" s="131"/>
      <c r="BL170" s="131"/>
      <c r="BM170" s="131"/>
      <c r="BN170" s="131"/>
      <c r="BO170" s="131">
        <f>IF(ISNUMBER(BE170),BE170,0)+IF(ISNUMBER(BJ170),BJ170,0)</f>
        <v>110000</v>
      </c>
      <c r="BP170" s="131"/>
      <c r="BQ170" s="131"/>
      <c r="BR170" s="131"/>
      <c r="BS170" s="131"/>
    </row>
    <row r="173" spans="1:79" ht="14.25" customHeight="1">
      <c r="A173" s="40" t="s">
        <v>301</v>
      </c>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row>
    <row r="175" spans="1:79" ht="15" customHeight="1">
      <c r="A175" s="32" t="s">
        <v>218</v>
      </c>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row>
    <row r="177" spans="1:79" ht="15" customHeight="1">
      <c r="A177" s="43" t="s">
        <v>9</v>
      </c>
      <c r="B177" s="43"/>
      <c r="C177" s="43"/>
      <c r="D177" s="43"/>
      <c r="E177" s="43"/>
      <c r="F177" s="43"/>
      <c r="G177" s="43" t="s">
        <v>165</v>
      </c>
      <c r="H177" s="43"/>
      <c r="I177" s="43"/>
      <c r="J177" s="43"/>
      <c r="K177" s="43"/>
      <c r="L177" s="43"/>
      <c r="M177" s="43"/>
      <c r="N177" s="43"/>
      <c r="O177" s="43"/>
      <c r="P177" s="43"/>
      <c r="Q177" s="43"/>
      <c r="R177" s="43"/>
      <c r="S177" s="43"/>
      <c r="T177" s="43" t="s">
        <v>16</v>
      </c>
      <c r="U177" s="43"/>
      <c r="V177" s="43"/>
      <c r="W177" s="43"/>
      <c r="X177" s="43"/>
      <c r="Y177" s="43"/>
      <c r="Z177" s="43"/>
      <c r="AA177" s="28" t="s">
        <v>222</v>
      </c>
      <c r="AB177" s="80"/>
      <c r="AC177" s="80"/>
      <c r="AD177" s="80"/>
      <c r="AE177" s="80"/>
      <c r="AF177" s="80"/>
      <c r="AG177" s="80"/>
      <c r="AH177" s="80"/>
      <c r="AI177" s="80"/>
      <c r="AJ177" s="80"/>
      <c r="AK177" s="80"/>
      <c r="AL177" s="80"/>
      <c r="AM177" s="80"/>
      <c r="AN177" s="80"/>
      <c r="AO177" s="81"/>
      <c r="AP177" s="28" t="s">
        <v>224</v>
      </c>
      <c r="AQ177" s="29"/>
      <c r="AR177" s="29"/>
      <c r="AS177" s="29"/>
      <c r="AT177" s="29"/>
      <c r="AU177" s="29"/>
      <c r="AV177" s="29"/>
      <c r="AW177" s="29"/>
      <c r="AX177" s="29"/>
      <c r="AY177" s="29"/>
      <c r="AZ177" s="29"/>
      <c r="BA177" s="29"/>
      <c r="BB177" s="29"/>
      <c r="BC177" s="29"/>
      <c r="BD177" s="44"/>
    </row>
    <row r="178" spans="1:79" ht="32.1"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t="s">
        <v>7</v>
      </c>
      <c r="AB178" s="43"/>
      <c r="AC178" s="43"/>
      <c r="AD178" s="43"/>
      <c r="AE178" s="43"/>
      <c r="AF178" s="43" t="s">
        <v>6</v>
      </c>
      <c r="AG178" s="43"/>
      <c r="AH178" s="43"/>
      <c r="AI178" s="43"/>
      <c r="AJ178" s="43"/>
      <c r="AK178" s="43" t="s">
        <v>114</v>
      </c>
      <c r="AL178" s="43"/>
      <c r="AM178" s="43"/>
      <c r="AN178" s="43"/>
      <c r="AO178" s="43"/>
      <c r="AP178" s="43" t="s">
        <v>7</v>
      </c>
      <c r="AQ178" s="43"/>
      <c r="AR178" s="43"/>
      <c r="AS178" s="43"/>
      <c r="AT178" s="43"/>
      <c r="AU178" s="43" t="s">
        <v>6</v>
      </c>
      <c r="AV178" s="43"/>
      <c r="AW178" s="43"/>
      <c r="AX178" s="43"/>
      <c r="AY178" s="43"/>
      <c r="AZ178" s="43" t="s">
        <v>121</v>
      </c>
      <c r="BA178" s="43"/>
      <c r="BB178" s="43"/>
      <c r="BC178" s="43"/>
      <c r="BD178" s="43"/>
    </row>
    <row r="179" spans="1:79" ht="15" customHeight="1">
      <c r="A179" s="43">
        <v>1</v>
      </c>
      <c r="B179" s="43"/>
      <c r="C179" s="43"/>
      <c r="D179" s="43"/>
      <c r="E179" s="43"/>
      <c r="F179" s="43"/>
      <c r="G179" s="43">
        <v>2</v>
      </c>
      <c r="H179" s="43"/>
      <c r="I179" s="43"/>
      <c r="J179" s="43"/>
      <c r="K179" s="43"/>
      <c r="L179" s="43"/>
      <c r="M179" s="43"/>
      <c r="N179" s="43"/>
      <c r="O179" s="43"/>
      <c r="P179" s="43"/>
      <c r="Q179" s="43"/>
      <c r="R179" s="43"/>
      <c r="S179" s="43"/>
      <c r="T179" s="43">
        <v>3</v>
      </c>
      <c r="U179" s="43"/>
      <c r="V179" s="43"/>
      <c r="W179" s="43"/>
      <c r="X179" s="43"/>
      <c r="Y179" s="43"/>
      <c r="Z179" s="43"/>
      <c r="AA179" s="43">
        <v>4</v>
      </c>
      <c r="AB179" s="43"/>
      <c r="AC179" s="43"/>
      <c r="AD179" s="43"/>
      <c r="AE179" s="43"/>
      <c r="AF179" s="43">
        <v>5</v>
      </c>
      <c r="AG179" s="43"/>
      <c r="AH179" s="43"/>
      <c r="AI179" s="43"/>
      <c r="AJ179" s="43"/>
      <c r="AK179" s="43">
        <v>6</v>
      </c>
      <c r="AL179" s="43"/>
      <c r="AM179" s="43"/>
      <c r="AN179" s="43"/>
      <c r="AO179" s="43"/>
      <c r="AP179" s="43">
        <v>7</v>
      </c>
      <c r="AQ179" s="43"/>
      <c r="AR179" s="43"/>
      <c r="AS179" s="43"/>
      <c r="AT179" s="43"/>
      <c r="AU179" s="43">
        <v>8</v>
      </c>
      <c r="AV179" s="43"/>
      <c r="AW179" s="43"/>
      <c r="AX179" s="43"/>
      <c r="AY179" s="43"/>
      <c r="AZ179" s="43">
        <v>9</v>
      </c>
      <c r="BA179" s="43"/>
      <c r="BB179" s="43"/>
      <c r="BC179" s="43"/>
      <c r="BD179" s="43"/>
    </row>
    <row r="180" spans="1:79" s="2" customFormat="1" ht="12" hidden="1" customHeight="1">
      <c r="A180" s="39" t="s">
        <v>93</v>
      </c>
      <c r="B180" s="39"/>
      <c r="C180" s="39"/>
      <c r="D180" s="39"/>
      <c r="E180" s="39"/>
      <c r="F180" s="39"/>
      <c r="G180" s="74" t="s">
        <v>81</v>
      </c>
      <c r="H180" s="74"/>
      <c r="I180" s="74"/>
      <c r="J180" s="74"/>
      <c r="K180" s="74"/>
      <c r="L180" s="74"/>
      <c r="M180" s="74"/>
      <c r="N180" s="74"/>
      <c r="O180" s="74"/>
      <c r="P180" s="74"/>
      <c r="Q180" s="74"/>
      <c r="R180" s="74"/>
      <c r="S180" s="74"/>
      <c r="T180" s="74" t="s">
        <v>103</v>
      </c>
      <c r="U180" s="74"/>
      <c r="V180" s="74"/>
      <c r="W180" s="74"/>
      <c r="X180" s="74"/>
      <c r="Y180" s="74"/>
      <c r="Z180" s="74"/>
      <c r="AA180" s="36" t="s">
        <v>84</v>
      </c>
      <c r="AB180" s="36"/>
      <c r="AC180" s="36"/>
      <c r="AD180" s="36"/>
      <c r="AE180" s="36"/>
      <c r="AF180" s="36" t="s">
        <v>85</v>
      </c>
      <c r="AG180" s="36"/>
      <c r="AH180" s="36"/>
      <c r="AI180" s="36"/>
      <c r="AJ180" s="36"/>
      <c r="AK180" s="60" t="s">
        <v>161</v>
      </c>
      <c r="AL180" s="60"/>
      <c r="AM180" s="60"/>
      <c r="AN180" s="60"/>
      <c r="AO180" s="60"/>
      <c r="AP180" s="36" t="s">
        <v>86</v>
      </c>
      <c r="AQ180" s="36"/>
      <c r="AR180" s="36"/>
      <c r="AS180" s="36"/>
      <c r="AT180" s="36"/>
      <c r="AU180" s="36" t="s">
        <v>87</v>
      </c>
      <c r="AV180" s="36"/>
      <c r="AW180" s="36"/>
      <c r="AX180" s="36"/>
      <c r="AY180" s="36"/>
      <c r="AZ180" s="60" t="s">
        <v>161</v>
      </c>
      <c r="BA180" s="60"/>
      <c r="BB180" s="60"/>
      <c r="BC180" s="60"/>
      <c r="BD180" s="60"/>
      <c r="CA180" s="2" t="s">
        <v>56</v>
      </c>
    </row>
    <row r="181" spans="1:79" s="111" customFormat="1" ht="26.4" customHeight="1">
      <c r="A181" s="151">
        <v>1</v>
      </c>
      <c r="B181" s="151"/>
      <c r="C181" s="151"/>
      <c r="D181" s="151"/>
      <c r="E181" s="151"/>
      <c r="F181" s="151"/>
      <c r="G181" s="107" t="s">
        <v>340</v>
      </c>
      <c r="H181" s="105"/>
      <c r="I181" s="105"/>
      <c r="J181" s="105"/>
      <c r="K181" s="105"/>
      <c r="L181" s="105"/>
      <c r="M181" s="105"/>
      <c r="N181" s="105"/>
      <c r="O181" s="105"/>
      <c r="P181" s="105"/>
      <c r="Q181" s="105"/>
      <c r="R181" s="105"/>
      <c r="S181" s="106"/>
      <c r="T181" s="154" t="s">
        <v>341</v>
      </c>
      <c r="U181" s="155"/>
      <c r="V181" s="155"/>
      <c r="W181" s="155"/>
      <c r="X181" s="155"/>
      <c r="Y181" s="155"/>
      <c r="Z181" s="156"/>
      <c r="AA181" s="127">
        <v>247800</v>
      </c>
      <c r="AB181" s="127"/>
      <c r="AC181" s="127"/>
      <c r="AD181" s="127"/>
      <c r="AE181" s="127"/>
      <c r="AF181" s="127">
        <v>0</v>
      </c>
      <c r="AG181" s="127"/>
      <c r="AH181" s="127"/>
      <c r="AI181" s="127"/>
      <c r="AJ181" s="127"/>
      <c r="AK181" s="127">
        <f>IF(ISNUMBER(AA181),AA181,0)+IF(ISNUMBER(AF181),AF181,0)</f>
        <v>247800</v>
      </c>
      <c r="AL181" s="127"/>
      <c r="AM181" s="127"/>
      <c r="AN181" s="127"/>
      <c r="AO181" s="127"/>
      <c r="AP181" s="127">
        <v>247800</v>
      </c>
      <c r="AQ181" s="127"/>
      <c r="AR181" s="127"/>
      <c r="AS181" s="127"/>
      <c r="AT181" s="127"/>
      <c r="AU181" s="127">
        <v>0</v>
      </c>
      <c r="AV181" s="127"/>
      <c r="AW181" s="127"/>
      <c r="AX181" s="127"/>
      <c r="AY181" s="127"/>
      <c r="AZ181" s="127">
        <f>IF(ISNUMBER(AP181),AP181,0)+IF(ISNUMBER(AU181),AU181,0)</f>
        <v>247800</v>
      </c>
      <c r="BA181" s="127"/>
      <c r="BB181" s="127"/>
      <c r="BC181" s="127"/>
      <c r="BD181" s="127"/>
      <c r="CA181" s="111" t="s">
        <v>57</v>
      </c>
    </row>
    <row r="182" spans="1:79" s="10" customFormat="1" ht="13.2" customHeight="1">
      <c r="A182" s="100"/>
      <c r="B182" s="100"/>
      <c r="C182" s="100"/>
      <c r="D182" s="100"/>
      <c r="E182" s="100"/>
      <c r="F182" s="100"/>
      <c r="G182" s="115" t="s">
        <v>188</v>
      </c>
      <c r="H182" s="113"/>
      <c r="I182" s="113"/>
      <c r="J182" s="113"/>
      <c r="K182" s="113"/>
      <c r="L182" s="113"/>
      <c r="M182" s="113"/>
      <c r="N182" s="113"/>
      <c r="O182" s="113"/>
      <c r="P182" s="113"/>
      <c r="Q182" s="113"/>
      <c r="R182" s="113"/>
      <c r="S182" s="114"/>
      <c r="T182" s="157"/>
      <c r="U182" s="158"/>
      <c r="V182" s="158"/>
      <c r="W182" s="158"/>
      <c r="X182" s="158"/>
      <c r="Y182" s="158"/>
      <c r="Z182" s="159"/>
      <c r="AA182" s="131">
        <v>247800</v>
      </c>
      <c r="AB182" s="131"/>
      <c r="AC182" s="131"/>
      <c r="AD182" s="131"/>
      <c r="AE182" s="131"/>
      <c r="AF182" s="131">
        <v>0</v>
      </c>
      <c r="AG182" s="131"/>
      <c r="AH182" s="131"/>
      <c r="AI182" s="131"/>
      <c r="AJ182" s="131"/>
      <c r="AK182" s="131">
        <f>IF(ISNUMBER(AA182),AA182,0)+IF(ISNUMBER(AF182),AF182,0)</f>
        <v>247800</v>
      </c>
      <c r="AL182" s="131"/>
      <c r="AM182" s="131"/>
      <c r="AN182" s="131"/>
      <c r="AO182" s="131"/>
      <c r="AP182" s="131">
        <v>247800</v>
      </c>
      <c r="AQ182" s="131"/>
      <c r="AR182" s="131"/>
      <c r="AS182" s="131"/>
      <c r="AT182" s="131"/>
      <c r="AU182" s="131">
        <v>0</v>
      </c>
      <c r="AV182" s="131"/>
      <c r="AW182" s="131"/>
      <c r="AX182" s="131"/>
      <c r="AY182" s="131"/>
      <c r="AZ182" s="131">
        <f>IF(ISNUMBER(AP182),AP182,0)+IF(ISNUMBER(AU182),AU182,0)</f>
        <v>247800</v>
      </c>
      <c r="BA182" s="131"/>
      <c r="BB182" s="131"/>
      <c r="BC182" s="131"/>
      <c r="BD182" s="131"/>
    </row>
    <row r="184" spans="1:79" ht="14.25" customHeight="1">
      <c r="A184" s="40" t="s">
        <v>302</v>
      </c>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row>
    <row r="186" spans="1:79" ht="15" customHeight="1">
      <c r="A186" s="32" t="s">
        <v>218</v>
      </c>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row>
    <row r="188" spans="1:79" ht="23.1" customHeight="1">
      <c r="A188" s="43" t="s">
        <v>167</v>
      </c>
      <c r="B188" s="43"/>
      <c r="C188" s="43"/>
      <c r="D188" s="43"/>
      <c r="E188" s="43"/>
      <c r="F188" s="43"/>
      <c r="G188" s="43"/>
      <c r="H188" s="43"/>
      <c r="I188" s="43"/>
      <c r="J188" s="43"/>
      <c r="K188" s="43"/>
      <c r="L188" s="43"/>
      <c r="M188" s="43"/>
      <c r="N188" s="48" t="s">
        <v>168</v>
      </c>
      <c r="O188" s="49"/>
      <c r="P188" s="49"/>
      <c r="Q188" s="49"/>
      <c r="R188" s="49"/>
      <c r="S188" s="49"/>
      <c r="T188" s="49"/>
      <c r="U188" s="50"/>
      <c r="V188" s="48" t="s">
        <v>169</v>
      </c>
      <c r="W188" s="49"/>
      <c r="X188" s="49"/>
      <c r="Y188" s="50"/>
      <c r="Z188" s="28" t="s">
        <v>219</v>
      </c>
      <c r="AA188" s="29"/>
      <c r="AB188" s="29"/>
      <c r="AC188" s="29"/>
      <c r="AD188" s="29"/>
      <c r="AE188" s="29"/>
      <c r="AF188" s="29"/>
      <c r="AG188" s="44"/>
      <c r="AH188" s="28" t="s">
        <v>220</v>
      </c>
      <c r="AI188" s="29"/>
      <c r="AJ188" s="29"/>
      <c r="AK188" s="29"/>
      <c r="AL188" s="29"/>
      <c r="AM188" s="29"/>
      <c r="AN188" s="29"/>
      <c r="AO188" s="44"/>
      <c r="AP188" s="28" t="s">
        <v>221</v>
      </c>
      <c r="AQ188" s="29"/>
      <c r="AR188" s="29"/>
      <c r="AS188" s="29"/>
      <c r="AT188" s="29"/>
      <c r="AU188" s="29"/>
      <c r="AV188" s="29"/>
      <c r="AW188" s="29"/>
      <c r="AX188" s="28" t="s">
        <v>222</v>
      </c>
      <c r="AY188" s="29"/>
      <c r="AZ188" s="29"/>
      <c r="BA188" s="29"/>
      <c r="BB188" s="29"/>
      <c r="BC188" s="29"/>
      <c r="BD188" s="29"/>
      <c r="BE188" s="44"/>
      <c r="BF188" s="28" t="s">
        <v>224</v>
      </c>
      <c r="BG188" s="29"/>
      <c r="BH188" s="29"/>
      <c r="BI188" s="29"/>
      <c r="BJ188" s="29"/>
      <c r="BK188" s="29"/>
      <c r="BL188" s="29"/>
      <c r="BM188" s="44"/>
    </row>
    <row r="189" spans="1:79" ht="95.25" customHeight="1">
      <c r="A189" s="43"/>
      <c r="B189" s="43"/>
      <c r="C189" s="43"/>
      <c r="D189" s="43"/>
      <c r="E189" s="43"/>
      <c r="F189" s="43"/>
      <c r="G189" s="43"/>
      <c r="H189" s="43"/>
      <c r="I189" s="43"/>
      <c r="J189" s="43"/>
      <c r="K189" s="43"/>
      <c r="L189" s="43"/>
      <c r="M189" s="43"/>
      <c r="N189" s="51"/>
      <c r="O189" s="52"/>
      <c r="P189" s="52"/>
      <c r="Q189" s="52"/>
      <c r="R189" s="52"/>
      <c r="S189" s="52"/>
      <c r="T189" s="52"/>
      <c r="U189" s="53"/>
      <c r="V189" s="51"/>
      <c r="W189" s="52"/>
      <c r="X189" s="52"/>
      <c r="Y189" s="53"/>
      <c r="Z189" s="75" t="s">
        <v>172</v>
      </c>
      <c r="AA189" s="75"/>
      <c r="AB189" s="75"/>
      <c r="AC189" s="75"/>
      <c r="AD189" s="75" t="s">
        <v>173</v>
      </c>
      <c r="AE189" s="75"/>
      <c r="AF189" s="75"/>
      <c r="AG189" s="75"/>
      <c r="AH189" s="75" t="s">
        <v>172</v>
      </c>
      <c r="AI189" s="75"/>
      <c r="AJ189" s="75"/>
      <c r="AK189" s="75"/>
      <c r="AL189" s="75" t="s">
        <v>173</v>
      </c>
      <c r="AM189" s="75"/>
      <c r="AN189" s="75"/>
      <c r="AO189" s="75"/>
      <c r="AP189" s="75" t="s">
        <v>172</v>
      </c>
      <c r="AQ189" s="75"/>
      <c r="AR189" s="75"/>
      <c r="AS189" s="75"/>
      <c r="AT189" s="75" t="s">
        <v>173</v>
      </c>
      <c r="AU189" s="75"/>
      <c r="AV189" s="75"/>
      <c r="AW189" s="75"/>
      <c r="AX189" s="75" t="s">
        <v>172</v>
      </c>
      <c r="AY189" s="75"/>
      <c r="AZ189" s="75"/>
      <c r="BA189" s="75"/>
      <c r="BB189" s="75" t="s">
        <v>173</v>
      </c>
      <c r="BC189" s="75"/>
      <c r="BD189" s="75"/>
      <c r="BE189" s="75"/>
      <c r="BF189" s="75" t="s">
        <v>172</v>
      </c>
      <c r="BG189" s="75"/>
      <c r="BH189" s="75"/>
      <c r="BI189" s="75"/>
      <c r="BJ189" s="75" t="s">
        <v>173</v>
      </c>
      <c r="BK189" s="75"/>
      <c r="BL189" s="75"/>
      <c r="BM189" s="75"/>
    </row>
    <row r="190" spans="1:79" ht="15" customHeight="1">
      <c r="A190" s="43">
        <v>1</v>
      </c>
      <c r="B190" s="43"/>
      <c r="C190" s="43"/>
      <c r="D190" s="43"/>
      <c r="E190" s="43"/>
      <c r="F190" s="43"/>
      <c r="G190" s="43"/>
      <c r="H190" s="43"/>
      <c r="I190" s="43"/>
      <c r="J190" s="43"/>
      <c r="K190" s="43"/>
      <c r="L190" s="43"/>
      <c r="M190" s="43"/>
      <c r="N190" s="28">
        <v>2</v>
      </c>
      <c r="O190" s="29"/>
      <c r="P190" s="29"/>
      <c r="Q190" s="29"/>
      <c r="R190" s="29"/>
      <c r="S190" s="29"/>
      <c r="T190" s="29"/>
      <c r="U190" s="44"/>
      <c r="V190" s="28">
        <v>3</v>
      </c>
      <c r="W190" s="29"/>
      <c r="X190" s="29"/>
      <c r="Y190" s="44"/>
      <c r="Z190" s="43">
        <v>4</v>
      </c>
      <c r="AA190" s="43"/>
      <c r="AB190" s="43"/>
      <c r="AC190" s="43"/>
      <c r="AD190" s="43">
        <v>5</v>
      </c>
      <c r="AE190" s="43"/>
      <c r="AF190" s="43"/>
      <c r="AG190" s="43"/>
      <c r="AH190" s="43">
        <v>6</v>
      </c>
      <c r="AI190" s="43"/>
      <c r="AJ190" s="43"/>
      <c r="AK190" s="43"/>
      <c r="AL190" s="43">
        <v>7</v>
      </c>
      <c r="AM190" s="43"/>
      <c r="AN190" s="43"/>
      <c r="AO190" s="43"/>
      <c r="AP190" s="43">
        <v>8</v>
      </c>
      <c r="AQ190" s="43"/>
      <c r="AR190" s="43"/>
      <c r="AS190" s="43"/>
      <c r="AT190" s="43">
        <v>9</v>
      </c>
      <c r="AU190" s="43"/>
      <c r="AV190" s="43"/>
      <c r="AW190" s="43"/>
      <c r="AX190" s="43">
        <v>10</v>
      </c>
      <c r="AY190" s="43"/>
      <c r="AZ190" s="43"/>
      <c r="BA190" s="43"/>
      <c r="BB190" s="43">
        <v>11</v>
      </c>
      <c r="BC190" s="43"/>
      <c r="BD190" s="43"/>
      <c r="BE190" s="43"/>
      <c r="BF190" s="43">
        <v>12</v>
      </c>
      <c r="BG190" s="43"/>
      <c r="BH190" s="43"/>
      <c r="BI190" s="43"/>
      <c r="BJ190" s="43">
        <v>13</v>
      </c>
      <c r="BK190" s="43"/>
      <c r="BL190" s="43"/>
      <c r="BM190" s="43"/>
    </row>
    <row r="191" spans="1:79" s="2" customFormat="1" ht="12" hidden="1" customHeight="1">
      <c r="A191" s="74" t="s">
        <v>185</v>
      </c>
      <c r="B191" s="74"/>
      <c r="C191" s="74"/>
      <c r="D191" s="74"/>
      <c r="E191" s="74"/>
      <c r="F191" s="74"/>
      <c r="G191" s="74"/>
      <c r="H191" s="74"/>
      <c r="I191" s="74"/>
      <c r="J191" s="74"/>
      <c r="K191" s="74"/>
      <c r="L191" s="74"/>
      <c r="M191" s="74"/>
      <c r="N191" s="24" t="s">
        <v>170</v>
      </c>
      <c r="O191" s="25"/>
      <c r="P191" s="25"/>
      <c r="Q191" s="25"/>
      <c r="R191" s="25"/>
      <c r="S191" s="25"/>
      <c r="T191" s="25"/>
      <c r="U191" s="37"/>
      <c r="V191" s="24" t="s">
        <v>171</v>
      </c>
      <c r="W191" s="25"/>
      <c r="X191" s="25"/>
      <c r="Y191" s="37"/>
      <c r="Z191" s="36" t="s">
        <v>89</v>
      </c>
      <c r="AA191" s="36"/>
      <c r="AB191" s="36"/>
      <c r="AC191" s="36"/>
      <c r="AD191" s="36" t="s">
        <v>90</v>
      </c>
      <c r="AE191" s="36"/>
      <c r="AF191" s="36"/>
      <c r="AG191" s="36"/>
      <c r="AH191" s="36" t="s">
        <v>91</v>
      </c>
      <c r="AI191" s="36"/>
      <c r="AJ191" s="36"/>
      <c r="AK191" s="36"/>
      <c r="AL191" s="36" t="s">
        <v>92</v>
      </c>
      <c r="AM191" s="36"/>
      <c r="AN191" s="36"/>
      <c r="AO191" s="36"/>
      <c r="AP191" s="36" t="s">
        <v>82</v>
      </c>
      <c r="AQ191" s="36"/>
      <c r="AR191" s="36"/>
      <c r="AS191" s="36"/>
      <c r="AT191" s="36" t="s">
        <v>83</v>
      </c>
      <c r="AU191" s="36"/>
      <c r="AV191" s="36"/>
      <c r="AW191" s="36"/>
      <c r="AX191" s="36" t="s">
        <v>84</v>
      </c>
      <c r="AY191" s="36"/>
      <c r="AZ191" s="36"/>
      <c r="BA191" s="36"/>
      <c r="BB191" s="36" t="s">
        <v>85</v>
      </c>
      <c r="BC191" s="36"/>
      <c r="BD191" s="36"/>
      <c r="BE191" s="36"/>
      <c r="BF191" s="36" t="s">
        <v>86</v>
      </c>
      <c r="BG191" s="36"/>
      <c r="BH191" s="36"/>
      <c r="BI191" s="36"/>
      <c r="BJ191" s="36" t="s">
        <v>87</v>
      </c>
      <c r="BK191" s="36"/>
      <c r="BL191" s="36"/>
      <c r="BM191" s="36"/>
      <c r="CA191" s="2" t="s">
        <v>58</v>
      </c>
    </row>
    <row r="192" spans="1:79" s="10" customFormat="1" ht="12.75" customHeight="1">
      <c r="A192" s="145" t="s">
        <v>188</v>
      </c>
      <c r="B192" s="145"/>
      <c r="C192" s="145"/>
      <c r="D192" s="145"/>
      <c r="E192" s="145"/>
      <c r="F192" s="145"/>
      <c r="G192" s="145"/>
      <c r="H192" s="145"/>
      <c r="I192" s="145"/>
      <c r="J192" s="145"/>
      <c r="K192" s="145"/>
      <c r="L192" s="145"/>
      <c r="M192" s="145"/>
      <c r="N192" s="101"/>
      <c r="O192" s="102"/>
      <c r="P192" s="102"/>
      <c r="Q192" s="102"/>
      <c r="R192" s="102"/>
      <c r="S192" s="102"/>
      <c r="T192" s="102"/>
      <c r="U192" s="103"/>
      <c r="V192" s="146"/>
      <c r="W192" s="147"/>
      <c r="X192" s="147"/>
      <c r="Y192" s="148"/>
      <c r="Z192" s="149"/>
      <c r="AA192" s="149"/>
      <c r="AB192" s="149"/>
      <c r="AC192" s="149"/>
      <c r="AD192" s="149"/>
      <c r="AE192" s="149"/>
      <c r="AF192" s="149"/>
      <c r="AG192" s="149"/>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c r="BI192" s="150"/>
      <c r="BJ192" s="150"/>
      <c r="BK192" s="150"/>
      <c r="BL192" s="150"/>
      <c r="BM192" s="150"/>
      <c r="CA192" s="10" t="s">
        <v>59</v>
      </c>
    </row>
    <row r="195" spans="1:79" ht="35.25" customHeight="1">
      <c r="A195" s="40" t="s">
        <v>303</v>
      </c>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row>
    <row r="196" spans="1:79" ht="13.8">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c r="BI196" s="71"/>
      <c r="BJ196" s="71"/>
      <c r="BK196" s="71"/>
      <c r="BL196" s="71"/>
    </row>
    <row r="198" spans="1:79" ht="28.5" customHeight="1">
      <c r="A198" s="45" t="s">
        <v>289</v>
      </c>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row>
    <row r="200" spans="1:79" ht="14.25" customHeight="1">
      <c r="A200" s="40" t="s">
        <v>275</v>
      </c>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row>
    <row r="201" spans="1:79" ht="15" customHeight="1">
      <c r="A201" s="32" t="s">
        <v>218</v>
      </c>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row>
    <row r="203" spans="1:79" ht="42.9" customHeight="1">
      <c r="A203" s="75" t="s">
        <v>174</v>
      </c>
      <c r="B203" s="75"/>
      <c r="C203" s="75"/>
      <c r="D203" s="75"/>
      <c r="E203" s="75"/>
      <c r="F203" s="75"/>
      <c r="G203" s="43" t="s">
        <v>22</v>
      </c>
      <c r="H203" s="43"/>
      <c r="I203" s="43"/>
      <c r="J203" s="43"/>
      <c r="K203" s="43"/>
      <c r="L203" s="43"/>
      <c r="M203" s="43"/>
      <c r="N203" s="43"/>
      <c r="O203" s="43"/>
      <c r="P203" s="43"/>
      <c r="Q203" s="43"/>
      <c r="R203" s="43"/>
      <c r="S203" s="43"/>
      <c r="T203" s="43" t="s">
        <v>18</v>
      </c>
      <c r="U203" s="43"/>
      <c r="V203" s="43"/>
      <c r="W203" s="43"/>
      <c r="X203" s="43"/>
      <c r="Y203" s="43"/>
      <c r="Z203" s="43" t="s">
        <v>17</v>
      </c>
      <c r="AA203" s="43"/>
      <c r="AB203" s="43"/>
      <c r="AC203" s="43"/>
      <c r="AD203" s="43"/>
      <c r="AE203" s="43" t="s">
        <v>175</v>
      </c>
      <c r="AF203" s="43"/>
      <c r="AG203" s="43"/>
      <c r="AH203" s="43"/>
      <c r="AI203" s="43"/>
      <c r="AJ203" s="43"/>
      <c r="AK203" s="43" t="s">
        <v>176</v>
      </c>
      <c r="AL203" s="43"/>
      <c r="AM203" s="43"/>
      <c r="AN203" s="43"/>
      <c r="AO203" s="43"/>
      <c r="AP203" s="43"/>
      <c r="AQ203" s="43" t="s">
        <v>177</v>
      </c>
      <c r="AR203" s="43"/>
      <c r="AS203" s="43"/>
      <c r="AT203" s="43"/>
      <c r="AU203" s="43"/>
      <c r="AV203" s="43"/>
      <c r="AW203" s="43" t="s">
        <v>123</v>
      </c>
      <c r="AX203" s="43"/>
      <c r="AY203" s="43"/>
      <c r="AZ203" s="43"/>
      <c r="BA203" s="43"/>
      <c r="BB203" s="43"/>
      <c r="BC203" s="43"/>
      <c r="BD203" s="43"/>
      <c r="BE203" s="43"/>
      <c r="BF203" s="43"/>
      <c r="BG203" s="43" t="s">
        <v>178</v>
      </c>
      <c r="BH203" s="43"/>
      <c r="BI203" s="43"/>
      <c r="BJ203" s="43"/>
      <c r="BK203" s="43"/>
      <c r="BL203" s="43"/>
    </row>
    <row r="204" spans="1:79" ht="39.9" customHeight="1">
      <c r="A204" s="75"/>
      <c r="B204" s="75"/>
      <c r="C204" s="75"/>
      <c r="D204" s="75"/>
      <c r="E204" s="75"/>
      <c r="F204" s="75"/>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t="s">
        <v>20</v>
      </c>
      <c r="AX204" s="43"/>
      <c r="AY204" s="43"/>
      <c r="AZ204" s="43"/>
      <c r="BA204" s="43"/>
      <c r="BB204" s="43" t="s">
        <v>19</v>
      </c>
      <c r="BC204" s="43"/>
      <c r="BD204" s="43"/>
      <c r="BE204" s="43"/>
      <c r="BF204" s="43"/>
      <c r="BG204" s="43"/>
      <c r="BH204" s="43"/>
      <c r="BI204" s="43"/>
      <c r="BJ204" s="43"/>
      <c r="BK204" s="43"/>
      <c r="BL204" s="43"/>
    </row>
    <row r="205" spans="1:79" ht="15" customHeight="1">
      <c r="A205" s="43">
        <v>1</v>
      </c>
      <c r="B205" s="43"/>
      <c r="C205" s="43"/>
      <c r="D205" s="43"/>
      <c r="E205" s="43"/>
      <c r="F205" s="43"/>
      <c r="G205" s="43">
        <v>2</v>
      </c>
      <c r="H205" s="43"/>
      <c r="I205" s="43"/>
      <c r="J205" s="43"/>
      <c r="K205" s="43"/>
      <c r="L205" s="43"/>
      <c r="M205" s="43"/>
      <c r="N205" s="43"/>
      <c r="O205" s="43"/>
      <c r="P205" s="43"/>
      <c r="Q205" s="43"/>
      <c r="R205" s="43"/>
      <c r="S205" s="43"/>
      <c r="T205" s="43">
        <v>3</v>
      </c>
      <c r="U205" s="43"/>
      <c r="V205" s="43"/>
      <c r="W205" s="43"/>
      <c r="X205" s="43"/>
      <c r="Y205" s="43"/>
      <c r="Z205" s="43">
        <v>4</v>
      </c>
      <c r="AA205" s="43"/>
      <c r="AB205" s="43"/>
      <c r="AC205" s="43"/>
      <c r="AD205" s="43"/>
      <c r="AE205" s="43">
        <v>5</v>
      </c>
      <c r="AF205" s="43"/>
      <c r="AG205" s="43"/>
      <c r="AH205" s="43"/>
      <c r="AI205" s="43"/>
      <c r="AJ205" s="43"/>
      <c r="AK205" s="43">
        <v>6</v>
      </c>
      <c r="AL205" s="43"/>
      <c r="AM205" s="43"/>
      <c r="AN205" s="43"/>
      <c r="AO205" s="43"/>
      <c r="AP205" s="43"/>
      <c r="AQ205" s="43">
        <v>7</v>
      </c>
      <c r="AR205" s="43"/>
      <c r="AS205" s="43"/>
      <c r="AT205" s="43"/>
      <c r="AU205" s="43"/>
      <c r="AV205" s="43"/>
      <c r="AW205" s="43">
        <v>8</v>
      </c>
      <c r="AX205" s="43"/>
      <c r="AY205" s="43"/>
      <c r="AZ205" s="43"/>
      <c r="BA205" s="43"/>
      <c r="BB205" s="43">
        <v>9</v>
      </c>
      <c r="BC205" s="43"/>
      <c r="BD205" s="43"/>
      <c r="BE205" s="43"/>
      <c r="BF205" s="43"/>
      <c r="BG205" s="43">
        <v>10</v>
      </c>
      <c r="BH205" s="43"/>
      <c r="BI205" s="43"/>
      <c r="BJ205" s="43"/>
      <c r="BK205" s="43"/>
      <c r="BL205" s="43"/>
    </row>
    <row r="206" spans="1:79" s="2" customFormat="1" ht="12" hidden="1" customHeight="1">
      <c r="A206" s="39" t="s">
        <v>88</v>
      </c>
      <c r="B206" s="39"/>
      <c r="C206" s="39"/>
      <c r="D206" s="39"/>
      <c r="E206" s="39"/>
      <c r="F206" s="39"/>
      <c r="G206" s="74" t="s">
        <v>81</v>
      </c>
      <c r="H206" s="74"/>
      <c r="I206" s="74"/>
      <c r="J206" s="74"/>
      <c r="K206" s="74"/>
      <c r="L206" s="74"/>
      <c r="M206" s="74"/>
      <c r="N206" s="74"/>
      <c r="O206" s="74"/>
      <c r="P206" s="74"/>
      <c r="Q206" s="74"/>
      <c r="R206" s="74"/>
      <c r="S206" s="74"/>
      <c r="T206" s="36" t="s">
        <v>104</v>
      </c>
      <c r="U206" s="36"/>
      <c r="V206" s="36"/>
      <c r="W206" s="36"/>
      <c r="X206" s="36"/>
      <c r="Y206" s="36"/>
      <c r="Z206" s="36" t="s">
        <v>105</v>
      </c>
      <c r="AA206" s="36"/>
      <c r="AB206" s="36"/>
      <c r="AC206" s="36"/>
      <c r="AD206" s="36"/>
      <c r="AE206" s="36" t="s">
        <v>106</v>
      </c>
      <c r="AF206" s="36"/>
      <c r="AG206" s="36"/>
      <c r="AH206" s="36"/>
      <c r="AI206" s="36"/>
      <c r="AJ206" s="36"/>
      <c r="AK206" s="36" t="s">
        <v>107</v>
      </c>
      <c r="AL206" s="36"/>
      <c r="AM206" s="36"/>
      <c r="AN206" s="36"/>
      <c r="AO206" s="36"/>
      <c r="AP206" s="36"/>
      <c r="AQ206" s="82" t="s">
        <v>126</v>
      </c>
      <c r="AR206" s="36"/>
      <c r="AS206" s="36"/>
      <c r="AT206" s="36"/>
      <c r="AU206" s="36"/>
      <c r="AV206" s="36"/>
      <c r="AW206" s="36" t="s">
        <v>108</v>
      </c>
      <c r="AX206" s="36"/>
      <c r="AY206" s="36"/>
      <c r="AZ206" s="36"/>
      <c r="BA206" s="36"/>
      <c r="BB206" s="36" t="s">
        <v>109</v>
      </c>
      <c r="BC206" s="36"/>
      <c r="BD206" s="36"/>
      <c r="BE206" s="36"/>
      <c r="BF206" s="36"/>
      <c r="BG206" s="82" t="s">
        <v>127</v>
      </c>
      <c r="BH206" s="36"/>
      <c r="BI206" s="36"/>
      <c r="BJ206" s="36"/>
      <c r="BK206" s="36"/>
      <c r="BL206" s="36"/>
      <c r="CA206" s="2" t="s">
        <v>60</v>
      </c>
    </row>
    <row r="207" spans="1:79" s="10" customFormat="1" ht="13.2" customHeight="1">
      <c r="A207" s="100"/>
      <c r="B207" s="100"/>
      <c r="C207" s="100"/>
      <c r="D207" s="100"/>
      <c r="E207" s="100"/>
      <c r="F207" s="100"/>
      <c r="G207" s="115" t="s">
        <v>188</v>
      </c>
      <c r="H207" s="113"/>
      <c r="I207" s="113"/>
      <c r="J207" s="113"/>
      <c r="K207" s="113"/>
      <c r="L207" s="113"/>
      <c r="M207" s="113"/>
      <c r="N207" s="113"/>
      <c r="O207" s="113"/>
      <c r="P207" s="113"/>
      <c r="Q207" s="113"/>
      <c r="R207" s="113"/>
      <c r="S207" s="114"/>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f>IF(ISNUMBER(AK207),AK207,0)-IF(ISNUMBER(AE207),AE207,0)</f>
        <v>0</v>
      </c>
      <c r="AR207" s="131"/>
      <c r="AS207" s="131"/>
      <c r="AT207" s="131"/>
      <c r="AU207" s="131"/>
      <c r="AV207" s="131"/>
      <c r="AW207" s="131"/>
      <c r="AX207" s="131"/>
      <c r="AY207" s="131"/>
      <c r="AZ207" s="131"/>
      <c r="BA207" s="131"/>
      <c r="BB207" s="131"/>
      <c r="BC207" s="131"/>
      <c r="BD207" s="131"/>
      <c r="BE207" s="131"/>
      <c r="BF207" s="131"/>
      <c r="BG207" s="131">
        <f>IF(ISNUMBER(Z207),Z207,0)+IF(ISNUMBER(AK207),AK207,0)</f>
        <v>0</v>
      </c>
      <c r="BH207" s="131"/>
      <c r="BI207" s="131"/>
      <c r="BJ207" s="131"/>
      <c r="BK207" s="131"/>
      <c r="BL207" s="131"/>
      <c r="CA207" s="10" t="s">
        <v>61</v>
      </c>
    </row>
    <row r="209" spans="1:79" ht="14.25" customHeight="1">
      <c r="A209" s="40" t="s">
        <v>290</v>
      </c>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row>
    <row r="210" spans="1:79" ht="15" customHeight="1">
      <c r="A210" s="32" t="s">
        <v>218</v>
      </c>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row>
    <row r="212" spans="1:79" ht="18" customHeight="1">
      <c r="A212" s="43" t="s">
        <v>174</v>
      </c>
      <c r="B212" s="43"/>
      <c r="C212" s="43"/>
      <c r="D212" s="43"/>
      <c r="E212" s="43"/>
      <c r="F212" s="43"/>
      <c r="G212" s="43" t="s">
        <v>22</v>
      </c>
      <c r="H212" s="43"/>
      <c r="I212" s="43"/>
      <c r="J212" s="43"/>
      <c r="K212" s="43"/>
      <c r="L212" s="43"/>
      <c r="M212" s="43"/>
      <c r="N212" s="43"/>
      <c r="O212" s="43"/>
      <c r="P212" s="43"/>
      <c r="Q212" s="43" t="s">
        <v>278</v>
      </c>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t="s">
        <v>287</v>
      </c>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row>
    <row r="213" spans="1:79" ht="42.9" customHeight="1">
      <c r="A213" s="43"/>
      <c r="B213" s="43"/>
      <c r="C213" s="43"/>
      <c r="D213" s="43"/>
      <c r="E213" s="43"/>
      <c r="F213" s="43"/>
      <c r="G213" s="43"/>
      <c r="H213" s="43"/>
      <c r="I213" s="43"/>
      <c r="J213" s="43"/>
      <c r="K213" s="43"/>
      <c r="L213" s="43"/>
      <c r="M213" s="43"/>
      <c r="N213" s="43"/>
      <c r="O213" s="43"/>
      <c r="P213" s="43"/>
      <c r="Q213" s="43" t="s">
        <v>179</v>
      </c>
      <c r="R213" s="43"/>
      <c r="S213" s="43"/>
      <c r="T213" s="43"/>
      <c r="U213" s="43"/>
      <c r="V213" s="75" t="s">
        <v>180</v>
      </c>
      <c r="W213" s="75"/>
      <c r="X213" s="75"/>
      <c r="Y213" s="75"/>
      <c r="Z213" s="43" t="s">
        <v>181</v>
      </c>
      <c r="AA213" s="43"/>
      <c r="AB213" s="43"/>
      <c r="AC213" s="43"/>
      <c r="AD213" s="43"/>
      <c r="AE213" s="43"/>
      <c r="AF213" s="43"/>
      <c r="AG213" s="43"/>
      <c r="AH213" s="43"/>
      <c r="AI213" s="43"/>
      <c r="AJ213" s="43" t="s">
        <v>182</v>
      </c>
      <c r="AK213" s="43"/>
      <c r="AL213" s="43"/>
      <c r="AM213" s="43"/>
      <c r="AN213" s="43"/>
      <c r="AO213" s="43" t="s">
        <v>23</v>
      </c>
      <c r="AP213" s="43"/>
      <c r="AQ213" s="43"/>
      <c r="AR213" s="43"/>
      <c r="AS213" s="43"/>
      <c r="AT213" s="75" t="s">
        <v>183</v>
      </c>
      <c r="AU213" s="75"/>
      <c r="AV213" s="75"/>
      <c r="AW213" s="75"/>
      <c r="AX213" s="43" t="s">
        <v>181</v>
      </c>
      <c r="AY213" s="43"/>
      <c r="AZ213" s="43"/>
      <c r="BA213" s="43"/>
      <c r="BB213" s="43"/>
      <c r="BC213" s="43"/>
      <c r="BD213" s="43"/>
      <c r="BE213" s="43"/>
      <c r="BF213" s="43"/>
      <c r="BG213" s="43"/>
      <c r="BH213" s="43" t="s">
        <v>184</v>
      </c>
      <c r="BI213" s="43"/>
      <c r="BJ213" s="43"/>
      <c r="BK213" s="43"/>
      <c r="BL213" s="43"/>
    </row>
    <row r="214" spans="1:79" ht="63" customHeight="1">
      <c r="A214" s="43"/>
      <c r="B214" s="43"/>
      <c r="C214" s="43"/>
      <c r="D214" s="43"/>
      <c r="E214" s="43"/>
      <c r="F214" s="43"/>
      <c r="G214" s="43"/>
      <c r="H214" s="43"/>
      <c r="I214" s="43"/>
      <c r="J214" s="43"/>
      <c r="K214" s="43"/>
      <c r="L214" s="43"/>
      <c r="M214" s="43"/>
      <c r="N214" s="43"/>
      <c r="O214" s="43"/>
      <c r="P214" s="43"/>
      <c r="Q214" s="43"/>
      <c r="R214" s="43"/>
      <c r="S214" s="43"/>
      <c r="T214" s="43"/>
      <c r="U214" s="43"/>
      <c r="V214" s="75"/>
      <c r="W214" s="75"/>
      <c r="X214" s="75"/>
      <c r="Y214" s="75"/>
      <c r="Z214" s="43" t="s">
        <v>20</v>
      </c>
      <c r="AA214" s="43"/>
      <c r="AB214" s="43"/>
      <c r="AC214" s="43"/>
      <c r="AD214" s="43"/>
      <c r="AE214" s="43" t="s">
        <v>19</v>
      </c>
      <c r="AF214" s="43"/>
      <c r="AG214" s="43"/>
      <c r="AH214" s="43"/>
      <c r="AI214" s="43"/>
      <c r="AJ214" s="43"/>
      <c r="AK214" s="43"/>
      <c r="AL214" s="43"/>
      <c r="AM214" s="43"/>
      <c r="AN214" s="43"/>
      <c r="AO214" s="43"/>
      <c r="AP214" s="43"/>
      <c r="AQ214" s="43"/>
      <c r="AR214" s="43"/>
      <c r="AS214" s="43"/>
      <c r="AT214" s="75"/>
      <c r="AU214" s="75"/>
      <c r="AV214" s="75"/>
      <c r="AW214" s="75"/>
      <c r="AX214" s="43" t="s">
        <v>20</v>
      </c>
      <c r="AY214" s="43"/>
      <c r="AZ214" s="43"/>
      <c r="BA214" s="43"/>
      <c r="BB214" s="43"/>
      <c r="BC214" s="43" t="s">
        <v>19</v>
      </c>
      <c r="BD214" s="43"/>
      <c r="BE214" s="43"/>
      <c r="BF214" s="43"/>
      <c r="BG214" s="43"/>
      <c r="BH214" s="43"/>
      <c r="BI214" s="43"/>
      <c r="BJ214" s="43"/>
      <c r="BK214" s="43"/>
      <c r="BL214" s="43"/>
    </row>
    <row r="215" spans="1:79" ht="15" customHeight="1">
      <c r="A215" s="43">
        <v>1</v>
      </c>
      <c r="B215" s="43"/>
      <c r="C215" s="43"/>
      <c r="D215" s="43"/>
      <c r="E215" s="43"/>
      <c r="F215" s="43"/>
      <c r="G215" s="43">
        <v>2</v>
      </c>
      <c r="H215" s="43"/>
      <c r="I215" s="43"/>
      <c r="J215" s="43"/>
      <c r="K215" s="43"/>
      <c r="L215" s="43"/>
      <c r="M215" s="43"/>
      <c r="N215" s="43"/>
      <c r="O215" s="43"/>
      <c r="P215" s="43"/>
      <c r="Q215" s="43">
        <v>3</v>
      </c>
      <c r="R215" s="43"/>
      <c r="S215" s="43"/>
      <c r="T215" s="43"/>
      <c r="U215" s="43"/>
      <c r="V215" s="43">
        <v>4</v>
      </c>
      <c r="W215" s="43"/>
      <c r="X215" s="43"/>
      <c r="Y215" s="43"/>
      <c r="Z215" s="43">
        <v>5</v>
      </c>
      <c r="AA215" s="43"/>
      <c r="AB215" s="43"/>
      <c r="AC215" s="43"/>
      <c r="AD215" s="43"/>
      <c r="AE215" s="43">
        <v>6</v>
      </c>
      <c r="AF215" s="43"/>
      <c r="AG215" s="43"/>
      <c r="AH215" s="43"/>
      <c r="AI215" s="43"/>
      <c r="AJ215" s="43">
        <v>7</v>
      </c>
      <c r="AK215" s="43"/>
      <c r="AL215" s="43"/>
      <c r="AM215" s="43"/>
      <c r="AN215" s="43"/>
      <c r="AO215" s="43">
        <v>8</v>
      </c>
      <c r="AP215" s="43"/>
      <c r="AQ215" s="43"/>
      <c r="AR215" s="43"/>
      <c r="AS215" s="43"/>
      <c r="AT215" s="43">
        <v>9</v>
      </c>
      <c r="AU215" s="43"/>
      <c r="AV215" s="43"/>
      <c r="AW215" s="43"/>
      <c r="AX215" s="43">
        <v>10</v>
      </c>
      <c r="AY215" s="43"/>
      <c r="AZ215" s="43"/>
      <c r="BA215" s="43"/>
      <c r="BB215" s="43"/>
      <c r="BC215" s="43">
        <v>11</v>
      </c>
      <c r="BD215" s="43"/>
      <c r="BE215" s="43"/>
      <c r="BF215" s="43"/>
      <c r="BG215" s="43"/>
      <c r="BH215" s="43">
        <v>12</v>
      </c>
      <c r="BI215" s="43"/>
      <c r="BJ215" s="43"/>
      <c r="BK215" s="43"/>
      <c r="BL215" s="43"/>
    </row>
    <row r="216" spans="1:79" s="2" customFormat="1" ht="12" hidden="1" customHeight="1">
      <c r="A216" s="39" t="s">
        <v>88</v>
      </c>
      <c r="B216" s="39"/>
      <c r="C216" s="39"/>
      <c r="D216" s="39"/>
      <c r="E216" s="39"/>
      <c r="F216" s="39"/>
      <c r="G216" s="74" t="s">
        <v>81</v>
      </c>
      <c r="H216" s="74"/>
      <c r="I216" s="74"/>
      <c r="J216" s="74"/>
      <c r="K216" s="74"/>
      <c r="L216" s="74"/>
      <c r="M216" s="74"/>
      <c r="N216" s="74"/>
      <c r="O216" s="74"/>
      <c r="P216" s="74"/>
      <c r="Q216" s="36" t="s">
        <v>104</v>
      </c>
      <c r="R216" s="36"/>
      <c r="S216" s="36"/>
      <c r="T216" s="36"/>
      <c r="U216" s="36"/>
      <c r="V216" s="36" t="s">
        <v>105</v>
      </c>
      <c r="W216" s="36"/>
      <c r="X216" s="36"/>
      <c r="Y216" s="36"/>
      <c r="Z216" s="36" t="s">
        <v>106</v>
      </c>
      <c r="AA216" s="36"/>
      <c r="AB216" s="36"/>
      <c r="AC216" s="36"/>
      <c r="AD216" s="36"/>
      <c r="AE216" s="36" t="s">
        <v>107</v>
      </c>
      <c r="AF216" s="36"/>
      <c r="AG216" s="36"/>
      <c r="AH216" s="36"/>
      <c r="AI216" s="36"/>
      <c r="AJ216" s="82" t="s">
        <v>128</v>
      </c>
      <c r="AK216" s="36"/>
      <c r="AL216" s="36"/>
      <c r="AM216" s="36"/>
      <c r="AN216" s="36"/>
      <c r="AO216" s="36" t="s">
        <v>108</v>
      </c>
      <c r="AP216" s="36"/>
      <c r="AQ216" s="36"/>
      <c r="AR216" s="36"/>
      <c r="AS216" s="36"/>
      <c r="AT216" s="82" t="s">
        <v>129</v>
      </c>
      <c r="AU216" s="36"/>
      <c r="AV216" s="36"/>
      <c r="AW216" s="36"/>
      <c r="AX216" s="36" t="s">
        <v>109</v>
      </c>
      <c r="AY216" s="36"/>
      <c r="AZ216" s="36"/>
      <c r="BA216" s="36"/>
      <c r="BB216" s="36"/>
      <c r="BC216" s="36" t="s">
        <v>110</v>
      </c>
      <c r="BD216" s="36"/>
      <c r="BE216" s="36"/>
      <c r="BF216" s="36"/>
      <c r="BG216" s="36"/>
      <c r="BH216" s="82" t="s">
        <v>128</v>
      </c>
      <c r="BI216" s="36"/>
      <c r="BJ216" s="36"/>
      <c r="BK216" s="36"/>
      <c r="BL216" s="36"/>
      <c r="CA216" s="2" t="s">
        <v>62</v>
      </c>
    </row>
    <row r="217" spans="1:79" s="10" customFormat="1" ht="13.2" customHeight="1">
      <c r="A217" s="100"/>
      <c r="B217" s="100"/>
      <c r="C217" s="100"/>
      <c r="D217" s="100"/>
      <c r="E217" s="100"/>
      <c r="F217" s="100"/>
      <c r="G217" s="115" t="s">
        <v>188</v>
      </c>
      <c r="H217" s="113"/>
      <c r="I217" s="113"/>
      <c r="J217" s="113"/>
      <c r="K217" s="113"/>
      <c r="L217" s="113"/>
      <c r="M217" s="113"/>
      <c r="N217" s="113"/>
      <c r="O217" s="113"/>
      <c r="P217" s="114"/>
      <c r="Q217" s="131"/>
      <c r="R217" s="131"/>
      <c r="S217" s="131"/>
      <c r="T217" s="131"/>
      <c r="U217" s="131"/>
      <c r="V217" s="131"/>
      <c r="W217" s="131"/>
      <c r="X217" s="131"/>
      <c r="Y217" s="131"/>
      <c r="Z217" s="131"/>
      <c r="AA217" s="131"/>
      <c r="AB217" s="131"/>
      <c r="AC217" s="131"/>
      <c r="AD217" s="131"/>
      <c r="AE217" s="131"/>
      <c r="AF217" s="131"/>
      <c r="AG217" s="131"/>
      <c r="AH217" s="131"/>
      <c r="AI217" s="131"/>
      <c r="AJ217" s="131">
        <f>IF(ISNUMBER(Q217),Q217,0)-IF(ISNUMBER(Z217),Z217,0)</f>
        <v>0</v>
      </c>
      <c r="AK217" s="131"/>
      <c r="AL217" s="131"/>
      <c r="AM217" s="131"/>
      <c r="AN217" s="131"/>
      <c r="AO217" s="131"/>
      <c r="AP217" s="131"/>
      <c r="AQ217" s="131"/>
      <c r="AR217" s="131"/>
      <c r="AS217" s="131"/>
      <c r="AT217" s="131">
        <f>IF(ISNUMBER(V217),V217,0)-IF(ISNUMBER(Z217),Z217,0)-IF(ISNUMBER(AE217),AE217,0)</f>
        <v>0</v>
      </c>
      <c r="AU217" s="131"/>
      <c r="AV217" s="131"/>
      <c r="AW217" s="131"/>
      <c r="AX217" s="131"/>
      <c r="AY217" s="131"/>
      <c r="AZ217" s="131"/>
      <c r="BA217" s="131"/>
      <c r="BB217" s="131"/>
      <c r="BC217" s="131"/>
      <c r="BD217" s="131"/>
      <c r="BE217" s="131"/>
      <c r="BF217" s="131"/>
      <c r="BG217" s="131"/>
      <c r="BH217" s="131">
        <f>IF(ISNUMBER(AO217),AO217,0)-IF(ISNUMBER(AX217),AX217,0)</f>
        <v>0</v>
      </c>
      <c r="BI217" s="131"/>
      <c r="BJ217" s="131"/>
      <c r="BK217" s="131"/>
      <c r="BL217" s="131"/>
      <c r="CA217" s="10" t="s">
        <v>63</v>
      </c>
    </row>
    <row r="220" spans="1:79" ht="14.25" customHeight="1">
      <c r="A220" s="40" t="s">
        <v>279</v>
      </c>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row>
    <row r="221" spans="1:79" ht="15" customHeight="1">
      <c r="A221" s="32" t="s">
        <v>218</v>
      </c>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row>
    <row r="223" spans="1:79" ht="42.9" customHeight="1">
      <c r="A223" s="75" t="s">
        <v>174</v>
      </c>
      <c r="B223" s="75"/>
      <c r="C223" s="75"/>
      <c r="D223" s="75"/>
      <c r="E223" s="75"/>
      <c r="F223" s="75"/>
      <c r="G223" s="43" t="s">
        <v>22</v>
      </c>
      <c r="H223" s="43"/>
      <c r="I223" s="43"/>
      <c r="J223" s="43"/>
      <c r="K223" s="43"/>
      <c r="L223" s="43"/>
      <c r="M223" s="43"/>
      <c r="N223" s="43"/>
      <c r="O223" s="43"/>
      <c r="P223" s="43"/>
      <c r="Q223" s="43"/>
      <c r="R223" s="43"/>
      <c r="S223" s="43"/>
      <c r="T223" s="43" t="s">
        <v>18</v>
      </c>
      <c r="U223" s="43"/>
      <c r="V223" s="43"/>
      <c r="W223" s="43"/>
      <c r="X223" s="43"/>
      <c r="Y223" s="43"/>
      <c r="Z223" s="43" t="s">
        <v>17</v>
      </c>
      <c r="AA223" s="43"/>
      <c r="AB223" s="43"/>
      <c r="AC223" s="43"/>
      <c r="AD223" s="43"/>
      <c r="AE223" s="43" t="s">
        <v>276</v>
      </c>
      <c r="AF223" s="43"/>
      <c r="AG223" s="43"/>
      <c r="AH223" s="43"/>
      <c r="AI223" s="43"/>
      <c r="AJ223" s="43"/>
      <c r="AK223" s="43" t="s">
        <v>280</v>
      </c>
      <c r="AL223" s="43"/>
      <c r="AM223" s="43"/>
      <c r="AN223" s="43"/>
      <c r="AO223" s="43"/>
      <c r="AP223" s="43"/>
      <c r="AQ223" s="43" t="s">
        <v>291</v>
      </c>
      <c r="AR223" s="43"/>
      <c r="AS223" s="43"/>
      <c r="AT223" s="43"/>
      <c r="AU223" s="43"/>
      <c r="AV223" s="43"/>
      <c r="AW223" s="43" t="s">
        <v>21</v>
      </c>
      <c r="AX223" s="43"/>
      <c r="AY223" s="43"/>
      <c r="AZ223" s="43"/>
      <c r="BA223" s="43"/>
      <c r="BB223" s="43"/>
      <c r="BC223" s="43"/>
      <c r="BD223" s="43"/>
      <c r="BE223" s="43" t="s">
        <v>202</v>
      </c>
      <c r="BF223" s="43"/>
      <c r="BG223" s="43"/>
      <c r="BH223" s="43"/>
      <c r="BI223" s="43"/>
      <c r="BJ223" s="43"/>
      <c r="BK223" s="43"/>
      <c r="BL223" s="43"/>
    </row>
    <row r="224" spans="1:79" ht="21.75" customHeight="1">
      <c r="A224" s="75"/>
      <c r="B224" s="75"/>
      <c r="C224" s="75"/>
      <c r="D224" s="75"/>
      <c r="E224" s="75"/>
      <c r="F224" s="75"/>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row>
    <row r="225" spans="1:79" ht="15" customHeight="1">
      <c r="A225" s="43">
        <v>1</v>
      </c>
      <c r="B225" s="43"/>
      <c r="C225" s="43"/>
      <c r="D225" s="43"/>
      <c r="E225" s="43"/>
      <c r="F225" s="43"/>
      <c r="G225" s="43">
        <v>2</v>
      </c>
      <c r="H225" s="43"/>
      <c r="I225" s="43"/>
      <c r="J225" s="43"/>
      <c r="K225" s="43"/>
      <c r="L225" s="43"/>
      <c r="M225" s="43"/>
      <c r="N225" s="43"/>
      <c r="O225" s="43"/>
      <c r="P225" s="43"/>
      <c r="Q225" s="43"/>
      <c r="R225" s="43"/>
      <c r="S225" s="43"/>
      <c r="T225" s="43">
        <v>3</v>
      </c>
      <c r="U225" s="43"/>
      <c r="V225" s="43"/>
      <c r="W225" s="43"/>
      <c r="X225" s="43"/>
      <c r="Y225" s="43"/>
      <c r="Z225" s="43">
        <v>4</v>
      </c>
      <c r="AA225" s="43"/>
      <c r="AB225" s="43"/>
      <c r="AC225" s="43"/>
      <c r="AD225" s="43"/>
      <c r="AE225" s="43">
        <v>5</v>
      </c>
      <c r="AF225" s="43"/>
      <c r="AG225" s="43"/>
      <c r="AH225" s="43"/>
      <c r="AI225" s="43"/>
      <c r="AJ225" s="43"/>
      <c r="AK225" s="43">
        <v>6</v>
      </c>
      <c r="AL225" s="43"/>
      <c r="AM225" s="43"/>
      <c r="AN225" s="43"/>
      <c r="AO225" s="43"/>
      <c r="AP225" s="43"/>
      <c r="AQ225" s="43">
        <v>7</v>
      </c>
      <c r="AR225" s="43"/>
      <c r="AS225" s="43"/>
      <c r="AT225" s="43"/>
      <c r="AU225" s="43"/>
      <c r="AV225" s="43"/>
      <c r="AW225" s="39">
        <v>8</v>
      </c>
      <c r="AX225" s="39"/>
      <c r="AY225" s="39"/>
      <c r="AZ225" s="39"/>
      <c r="BA225" s="39"/>
      <c r="BB225" s="39"/>
      <c r="BC225" s="39"/>
      <c r="BD225" s="39"/>
      <c r="BE225" s="39">
        <v>9</v>
      </c>
      <c r="BF225" s="39"/>
      <c r="BG225" s="39"/>
      <c r="BH225" s="39"/>
      <c r="BI225" s="39"/>
      <c r="BJ225" s="39"/>
      <c r="BK225" s="39"/>
      <c r="BL225" s="39"/>
    </row>
    <row r="226" spans="1:79" s="2" customFormat="1" ht="18.75" hidden="1" customHeight="1">
      <c r="A226" s="39" t="s">
        <v>88</v>
      </c>
      <c r="B226" s="39"/>
      <c r="C226" s="39"/>
      <c r="D226" s="39"/>
      <c r="E226" s="39"/>
      <c r="F226" s="39"/>
      <c r="G226" s="74" t="s">
        <v>81</v>
      </c>
      <c r="H226" s="74"/>
      <c r="I226" s="74"/>
      <c r="J226" s="74"/>
      <c r="K226" s="74"/>
      <c r="L226" s="74"/>
      <c r="M226" s="74"/>
      <c r="N226" s="74"/>
      <c r="O226" s="74"/>
      <c r="P226" s="74"/>
      <c r="Q226" s="74"/>
      <c r="R226" s="74"/>
      <c r="S226" s="74"/>
      <c r="T226" s="36" t="s">
        <v>104</v>
      </c>
      <c r="U226" s="36"/>
      <c r="V226" s="36"/>
      <c r="W226" s="36"/>
      <c r="X226" s="36"/>
      <c r="Y226" s="36"/>
      <c r="Z226" s="36" t="s">
        <v>105</v>
      </c>
      <c r="AA226" s="36"/>
      <c r="AB226" s="36"/>
      <c r="AC226" s="36"/>
      <c r="AD226" s="36"/>
      <c r="AE226" s="36" t="s">
        <v>106</v>
      </c>
      <c r="AF226" s="36"/>
      <c r="AG226" s="36"/>
      <c r="AH226" s="36"/>
      <c r="AI226" s="36"/>
      <c r="AJ226" s="36"/>
      <c r="AK226" s="36" t="s">
        <v>107</v>
      </c>
      <c r="AL226" s="36"/>
      <c r="AM226" s="36"/>
      <c r="AN226" s="36"/>
      <c r="AO226" s="36"/>
      <c r="AP226" s="36"/>
      <c r="AQ226" s="36" t="s">
        <v>108</v>
      </c>
      <c r="AR226" s="36"/>
      <c r="AS226" s="36"/>
      <c r="AT226" s="36"/>
      <c r="AU226" s="36"/>
      <c r="AV226" s="36"/>
      <c r="AW226" s="74" t="s">
        <v>111</v>
      </c>
      <c r="AX226" s="74"/>
      <c r="AY226" s="74"/>
      <c r="AZ226" s="74"/>
      <c r="BA226" s="74"/>
      <c r="BB226" s="74"/>
      <c r="BC226" s="74"/>
      <c r="BD226" s="74"/>
      <c r="BE226" s="74" t="s">
        <v>112</v>
      </c>
      <c r="BF226" s="74"/>
      <c r="BG226" s="74"/>
      <c r="BH226" s="74"/>
      <c r="BI226" s="74"/>
      <c r="BJ226" s="74"/>
      <c r="BK226" s="74"/>
      <c r="BL226" s="74"/>
      <c r="CA226" s="2" t="s">
        <v>64</v>
      </c>
    </row>
    <row r="227" spans="1:79" s="10" customFormat="1" ht="13.2" customHeight="1">
      <c r="A227" s="100"/>
      <c r="B227" s="100"/>
      <c r="C227" s="100"/>
      <c r="D227" s="100"/>
      <c r="E227" s="100"/>
      <c r="F227" s="100"/>
      <c r="G227" s="115" t="s">
        <v>188</v>
      </c>
      <c r="H227" s="113"/>
      <c r="I227" s="113"/>
      <c r="J227" s="113"/>
      <c r="K227" s="113"/>
      <c r="L227" s="113"/>
      <c r="M227" s="113"/>
      <c r="N227" s="113"/>
      <c r="O227" s="113"/>
      <c r="P227" s="113"/>
      <c r="Q227" s="113"/>
      <c r="R227" s="113"/>
      <c r="S227" s="114"/>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45"/>
      <c r="AX227" s="145"/>
      <c r="AY227" s="145"/>
      <c r="AZ227" s="145"/>
      <c r="BA227" s="145"/>
      <c r="BB227" s="145"/>
      <c r="BC227" s="145"/>
      <c r="BD227" s="145"/>
      <c r="BE227" s="145"/>
      <c r="BF227" s="145"/>
      <c r="BG227" s="145"/>
      <c r="BH227" s="145"/>
      <c r="BI227" s="145"/>
      <c r="BJ227" s="145"/>
      <c r="BK227" s="145"/>
      <c r="BL227" s="145"/>
      <c r="CA227" s="10" t="s">
        <v>65</v>
      </c>
    </row>
    <row r="230" spans="1:79" ht="14.25" customHeight="1">
      <c r="A230" s="40" t="s">
        <v>292</v>
      </c>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row>
    <row r="231" spans="1:79" ht="15"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c r="BI231" s="71"/>
      <c r="BJ231" s="71"/>
      <c r="BK231" s="71"/>
      <c r="BL231" s="71"/>
    </row>
    <row r="232" spans="1:79" ht="28.5" customHeight="1"/>
    <row r="233" spans="1:79" ht="1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c r="BI233" s="71"/>
      <c r="BJ233" s="71"/>
      <c r="BK233" s="71"/>
      <c r="BL233" s="71"/>
    </row>
    <row r="234" spans="1:79" ht="13.8">
      <c r="A234" s="40" t="s">
        <v>304</v>
      </c>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row>
    <row r="235" spans="1:79" ht="13.8">
      <c r="A235" s="40" t="s">
        <v>281</v>
      </c>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row>
    <row r="236" spans="1:79" ht="1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c r="BI236" s="71"/>
      <c r="BJ236" s="71"/>
      <c r="BK236" s="71"/>
      <c r="BL236" s="71"/>
    </row>
    <row r="237" spans="1:79" ht="1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40" spans="1:79" ht="18.899999999999999" customHeight="1">
      <c r="A240" s="121" t="s">
        <v>215</v>
      </c>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41" t="s">
        <v>3</v>
      </c>
      <c r="AC240" s="41"/>
      <c r="AD240" s="41"/>
      <c r="AE240" s="41"/>
      <c r="AF240" s="41"/>
      <c r="AG240" s="41"/>
      <c r="AH240" s="41"/>
      <c r="AI240" s="41"/>
      <c r="AJ240" s="41"/>
      <c r="AK240" s="41"/>
      <c r="AL240" s="41"/>
      <c r="AM240" s="41"/>
      <c r="AN240" s="41"/>
      <c r="AO240" s="41"/>
      <c r="AP240" s="41"/>
      <c r="AQ240" s="41"/>
      <c r="AR240" s="41"/>
      <c r="AS240" s="41"/>
      <c r="AT240" s="41"/>
      <c r="AU240" s="122" t="s">
        <v>215</v>
      </c>
      <c r="AV240" s="122"/>
      <c r="AW240" s="122"/>
      <c r="AX240" s="122"/>
      <c r="AY240" s="122"/>
      <c r="AZ240" s="122"/>
      <c r="BA240" s="122"/>
      <c r="BB240" s="122"/>
      <c r="BC240" s="122"/>
      <c r="BD240" s="122"/>
      <c r="BE240" s="122"/>
      <c r="BF240" s="122"/>
    </row>
    <row r="241" spans="1:58" ht="20.100000000000001" customHeight="1">
      <c r="AB241" s="38" t="s">
        <v>4</v>
      </c>
      <c r="AC241" s="38"/>
      <c r="AD241" s="38"/>
      <c r="AE241" s="38"/>
      <c r="AF241" s="38"/>
      <c r="AG241" s="38"/>
      <c r="AH241" s="38"/>
      <c r="AI241" s="38"/>
      <c r="AJ241" s="38"/>
      <c r="AK241" s="38"/>
      <c r="AL241" s="38"/>
      <c r="AM241" s="38"/>
      <c r="AN241" s="38"/>
      <c r="AO241" s="38"/>
      <c r="AP241" s="38"/>
      <c r="AQ241" s="38"/>
      <c r="AR241" s="38"/>
      <c r="AS241" s="38"/>
      <c r="AT241" s="38"/>
      <c r="AU241" s="38" t="s">
        <v>186</v>
      </c>
      <c r="AV241" s="38"/>
      <c r="AW241" s="38"/>
      <c r="AX241" s="38"/>
      <c r="AY241" s="38"/>
      <c r="AZ241" s="38"/>
      <c r="BA241" s="38"/>
      <c r="BB241" s="38"/>
      <c r="BC241" s="38"/>
      <c r="BD241" s="38"/>
      <c r="BE241" s="38"/>
      <c r="BF241" s="38"/>
    </row>
    <row r="242" spans="1:58" ht="18" customHeight="1">
      <c r="A242" s="121" t="s">
        <v>215</v>
      </c>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38" t="s">
        <v>3</v>
      </c>
      <c r="AC242" s="38"/>
      <c r="AD242" s="38"/>
      <c r="AE242" s="38"/>
      <c r="AF242" s="38"/>
      <c r="AG242" s="38"/>
      <c r="AH242" s="38"/>
      <c r="AI242" s="38"/>
      <c r="AJ242" s="38"/>
      <c r="AK242" s="38"/>
      <c r="AL242" s="38"/>
      <c r="AM242" s="38"/>
      <c r="AN242" s="38"/>
      <c r="AO242" s="38"/>
      <c r="AP242" s="38"/>
      <c r="AQ242" s="38"/>
      <c r="AR242" s="38"/>
      <c r="AS242" s="38"/>
      <c r="AT242" s="38"/>
      <c r="AU242" s="123" t="s">
        <v>215</v>
      </c>
      <c r="AV242" s="123"/>
      <c r="AW242" s="123"/>
      <c r="AX242" s="123"/>
      <c r="AY242" s="123"/>
      <c r="AZ242" s="123"/>
      <c r="BA242" s="123"/>
      <c r="BB242" s="123"/>
      <c r="BC242" s="123"/>
      <c r="BD242" s="123"/>
      <c r="BE242" s="123"/>
      <c r="BF242" s="123"/>
    </row>
    <row r="243" spans="1:58" ht="20.100000000000001" customHeight="1">
      <c r="AB243" s="38" t="s">
        <v>4</v>
      </c>
      <c r="AC243" s="38"/>
      <c r="AD243" s="38"/>
      <c r="AE243" s="38"/>
      <c r="AF243" s="38"/>
      <c r="AG243" s="38"/>
      <c r="AH243" s="38"/>
      <c r="AI243" s="38"/>
      <c r="AJ243" s="38"/>
      <c r="AK243" s="38"/>
      <c r="AL243" s="38"/>
      <c r="AM243" s="38"/>
      <c r="AN243" s="38"/>
      <c r="AO243" s="38"/>
      <c r="AP243" s="38"/>
      <c r="AQ243" s="38"/>
      <c r="AR243" s="38"/>
      <c r="AS243" s="38"/>
      <c r="AT243" s="38"/>
      <c r="AU243" s="38" t="s">
        <v>186</v>
      </c>
      <c r="AV243" s="38"/>
      <c r="AW243" s="38"/>
      <c r="AX243" s="38"/>
      <c r="AY243" s="38"/>
      <c r="AZ243" s="38"/>
      <c r="BA243" s="38"/>
      <c r="BB243" s="38"/>
      <c r="BC243" s="38"/>
      <c r="BD243" s="38"/>
      <c r="BE243" s="38"/>
      <c r="BF243" s="38"/>
    </row>
  </sheetData>
  <mergeCells count="1258">
    <mergeCell ref="AU182:AY182"/>
    <mergeCell ref="AZ182:BD182"/>
    <mergeCell ref="A182:F182"/>
    <mergeCell ref="G182:S182"/>
    <mergeCell ref="T182:Z182"/>
    <mergeCell ref="AA182:AE182"/>
    <mergeCell ref="AF182:AJ182"/>
    <mergeCell ref="AK182:AO182"/>
    <mergeCell ref="AP182:AT182"/>
    <mergeCell ref="BO170:BS170"/>
    <mergeCell ref="AK170:AO170"/>
    <mergeCell ref="AP170:AT170"/>
    <mergeCell ref="AU170:AY170"/>
    <mergeCell ref="AZ170:BD170"/>
    <mergeCell ref="BE170:BI170"/>
    <mergeCell ref="BJ170:BN170"/>
    <mergeCell ref="A170:F170"/>
    <mergeCell ref="G170:S170"/>
    <mergeCell ref="T170:Z170"/>
    <mergeCell ref="AA170:AE170"/>
    <mergeCell ref="AF170:AJ170"/>
    <mergeCell ref="AX156:AZ156"/>
    <mergeCell ref="BA156:BC156"/>
    <mergeCell ref="BD156:BF156"/>
    <mergeCell ref="BG156:BI156"/>
    <mergeCell ref="BJ156:BL156"/>
    <mergeCell ref="A156:C156"/>
    <mergeCell ref="D156:V156"/>
    <mergeCell ref="W156:Y156"/>
    <mergeCell ref="Z156:AB156"/>
    <mergeCell ref="AC156:AE156"/>
    <mergeCell ref="AF156:AH156"/>
    <mergeCell ref="AI156:AK156"/>
    <mergeCell ref="A145:T145"/>
    <mergeCell ref="U145:Y145"/>
    <mergeCell ref="Z145:AD145"/>
    <mergeCell ref="AE145:AI145"/>
    <mergeCell ref="AJ145:AN145"/>
    <mergeCell ref="AO145:AS145"/>
    <mergeCell ref="AT145:AX145"/>
    <mergeCell ref="AY145:BC145"/>
    <mergeCell ref="BD145:BH145"/>
    <mergeCell ref="BE135:BI135"/>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V130:AE130"/>
    <mergeCell ref="AF130:AJ130"/>
    <mergeCell ref="AK130:AO130"/>
    <mergeCell ref="AP130:AT130"/>
    <mergeCell ref="AU130:AY130"/>
    <mergeCell ref="AZ130:BD130"/>
    <mergeCell ref="A129:C129"/>
    <mergeCell ref="D129:P129"/>
    <mergeCell ref="Q129:U129"/>
    <mergeCell ref="V129:AE129"/>
    <mergeCell ref="AF129:AJ129"/>
    <mergeCell ref="AK129:AO129"/>
    <mergeCell ref="AP129:AT129"/>
    <mergeCell ref="AU129:AY129"/>
    <mergeCell ref="AZ129:BD129"/>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U114:AY114"/>
    <mergeCell ref="AZ114:BD114"/>
    <mergeCell ref="BE114:BI114"/>
    <mergeCell ref="BJ114:BN114"/>
    <mergeCell ref="BO114:BS114"/>
    <mergeCell ref="BT114:BX114"/>
    <mergeCell ref="A114:C114"/>
    <mergeCell ref="D114:P114"/>
    <mergeCell ref="Q114:U114"/>
    <mergeCell ref="V114:AE114"/>
    <mergeCell ref="AF114:AJ114"/>
    <mergeCell ref="AK114:AO114"/>
    <mergeCell ref="AP114:AT114"/>
    <mergeCell ref="A103:C103"/>
    <mergeCell ref="D103:S103"/>
    <mergeCell ref="T103:X103"/>
    <mergeCell ref="Y103:AC103"/>
    <mergeCell ref="AD103:AF103"/>
    <mergeCell ref="AG103:AK103"/>
    <mergeCell ref="AL103:AP103"/>
    <mergeCell ref="AY93:BC93"/>
    <mergeCell ref="BD93:BH93"/>
    <mergeCell ref="BI93:BM93"/>
    <mergeCell ref="BN93:BP93"/>
    <mergeCell ref="BQ93:BU93"/>
    <mergeCell ref="A93:C93"/>
    <mergeCell ref="D93:S93"/>
    <mergeCell ref="T93:X93"/>
    <mergeCell ref="Y93:AC93"/>
    <mergeCell ref="AD93:AF93"/>
    <mergeCell ref="AG93:AK93"/>
    <mergeCell ref="AL93:AP93"/>
    <mergeCell ref="AQ93:AU93"/>
    <mergeCell ref="AV93:AX93"/>
    <mergeCell ref="A71:D71"/>
    <mergeCell ref="E71:W71"/>
    <mergeCell ref="X71:AB71"/>
    <mergeCell ref="AC71:AG71"/>
    <mergeCell ref="AH71:AJ71"/>
    <mergeCell ref="AK71:AO71"/>
    <mergeCell ref="AP71:AT71"/>
    <mergeCell ref="AU71:AY71"/>
    <mergeCell ref="AZ71:BB71"/>
    <mergeCell ref="BC52:BG52"/>
    <mergeCell ref="BH52:BL52"/>
    <mergeCell ref="BM52:BQ52"/>
    <mergeCell ref="BR52:BT52"/>
    <mergeCell ref="BU52:BY52"/>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42:AA242"/>
    <mergeCell ref="AB242:AT242"/>
    <mergeCell ref="AU242:BF242"/>
    <mergeCell ref="AB243:AT243"/>
    <mergeCell ref="AU243:BF243"/>
    <mergeCell ref="A31:D31"/>
    <mergeCell ref="E31:W31"/>
    <mergeCell ref="X31:AB31"/>
    <mergeCell ref="AC31:AG31"/>
    <mergeCell ref="AH31:AJ31"/>
    <mergeCell ref="A235:BL235"/>
    <mergeCell ref="A236:BL236"/>
    <mergeCell ref="A240:AA240"/>
    <mergeCell ref="AB240:AT240"/>
    <mergeCell ref="AU240:BF240"/>
    <mergeCell ref="AB241:AT241"/>
    <mergeCell ref="AU241:BF241"/>
    <mergeCell ref="AW227:BD227"/>
    <mergeCell ref="BE227:BL227"/>
    <mergeCell ref="A230:BL230"/>
    <mergeCell ref="A231:BL231"/>
    <mergeCell ref="A233:BL233"/>
    <mergeCell ref="A234:BL234"/>
    <mergeCell ref="AQ226:AV226"/>
    <mergeCell ref="AW226:BD226"/>
    <mergeCell ref="BE226:BL226"/>
    <mergeCell ref="A227:F227"/>
    <mergeCell ref="G227:S227"/>
    <mergeCell ref="T227:Y227"/>
    <mergeCell ref="Z227:AD227"/>
    <mergeCell ref="AE227:AJ227"/>
    <mergeCell ref="AK227:AP227"/>
    <mergeCell ref="AQ227:AV227"/>
    <mergeCell ref="A226:F226"/>
    <mergeCell ref="G226:S226"/>
    <mergeCell ref="T226:Y226"/>
    <mergeCell ref="Z226:AD226"/>
    <mergeCell ref="AE226:AJ226"/>
    <mergeCell ref="AK226:AP226"/>
    <mergeCell ref="BE223:BL224"/>
    <mergeCell ref="A225:F225"/>
    <mergeCell ref="G225:S225"/>
    <mergeCell ref="T225:Y225"/>
    <mergeCell ref="Z225:AD225"/>
    <mergeCell ref="AE225:AJ225"/>
    <mergeCell ref="AK225:AP225"/>
    <mergeCell ref="AQ225:AV225"/>
    <mergeCell ref="AW225:BD225"/>
    <mergeCell ref="BE225:BL225"/>
    <mergeCell ref="A220:BL220"/>
    <mergeCell ref="A221:BL221"/>
    <mergeCell ref="A223:F224"/>
    <mergeCell ref="G223:S224"/>
    <mergeCell ref="T223:Y224"/>
    <mergeCell ref="Z223:AD224"/>
    <mergeCell ref="AE223:AJ224"/>
    <mergeCell ref="AK223:AP224"/>
    <mergeCell ref="AQ223:AV224"/>
    <mergeCell ref="AW223:BD224"/>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T213:AW214"/>
    <mergeCell ref="AX213:BG213"/>
    <mergeCell ref="BH213:BL214"/>
    <mergeCell ref="Z214:AD214"/>
    <mergeCell ref="AE214:AI214"/>
    <mergeCell ref="AX214:BB214"/>
    <mergeCell ref="BC214:BG214"/>
    <mergeCell ref="A210:BL210"/>
    <mergeCell ref="A212:F214"/>
    <mergeCell ref="G212:P214"/>
    <mergeCell ref="Q212:AN212"/>
    <mergeCell ref="AO212:BL212"/>
    <mergeCell ref="Q213:U214"/>
    <mergeCell ref="V213:Y214"/>
    <mergeCell ref="Z213:AI213"/>
    <mergeCell ref="AJ213:AN214"/>
    <mergeCell ref="AO213:AS214"/>
    <mergeCell ref="AK207:AP207"/>
    <mergeCell ref="AQ207:AV207"/>
    <mergeCell ref="AW207:BA207"/>
    <mergeCell ref="BB207:BF207"/>
    <mergeCell ref="BG207:BL207"/>
    <mergeCell ref="A209:BL209"/>
    <mergeCell ref="AK206:AP206"/>
    <mergeCell ref="AQ206:AV206"/>
    <mergeCell ref="AW206:BA206"/>
    <mergeCell ref="BB206:BF206"/>
    <mergeCell ref="BG206:BL206"/>
    <mergeCell ref="A207:F207"/>
    <mergeCell ref="G207:S207"/>
    <mergeCell ref="T207:Y207"/>
    <mergeCell ref="Z207:AD207"/>
    <mergeCell ref="AE207:AJ207"/>
    <mergeCell ref="AK205:AP205"/>
    <mergeCell ref="AQ205:AV205"/>
    <mergeCell ref="AW205:BA205"/>
    <mergeCell ref="BB205:BF205"/>
    <mergeCell ref="BG205:BL205"/>
    <mergeCell ref="A206:F206"/>
    <mergeCell ref="G206:S206"/>
    <mergeCell ref="T206:Y206"/>
    <mergeCell ref="Z206:AD206"/>
    <mergeCell ref="AE206:AJ206"/>
    <mergeCell ref="AQ203:AV204"/>
    <mergeCell ref="AW203:BF203"/>
    <mergeCell ref="BG203:BL204"/>
    <mergeCell ref="AW204:BA204"/>
    <mergeCell ref="BB204:BF204"/>
    <mergeCell ref="A205:F205"/>
    <mergeCell ref="G205:S205"/>
    <mergeCell ref="T205:Y205"/>
    <mergeCell ref="Z205:AD205"/>
    <mergeCell ref="AE205:AJ205"/>
    <mergeCell ref="A203:F204"/>
    <mergeCell ref="G203:S204"/>
    <mergeCell ref="T203:Y204"/>
    <mergeCell ref="Z203:AD204"/>
    <mergeCell ref="AE203:AJ204"/>
    <mergeCell ref="AK203:AP204"/>
    <mergeCell ref="BJ192:BM192"/>
    <mergeCell ref="A195:BL195"/>
    <mergeCell ref="A196:BL196"/>
    <mergeCell ref="A198:BL198"/>
    <mergeCell ref="A200:BL200"/>
    <mergeCell ref="A201:BL201"/>
    <mergeCell ref="AL192:AO192"/>
    <mergeCell ref="AP192:AS192"/>
    <mergeCell ref="AT192:AW192"/>
    <mergeCell ref="AX192:BA192"/>
    <mergeCell ref="BB192:BE192"/>
    <mergeCell ref="BF192:BI192"/>
    <mergeCell ref="AX191:BA191"/>
    <mergeCell ref="BB191:BE191"/>
    <mergeCell ref="BF191:BI191"/>
    <mergeCell ref="BJ191:BM191"/>
    <mergeCell ref="A192:M192"/>
    <mergeCell ref="N192:U192"/>
    <mergeCell ref="V192:Y192"/>
    <mergeCell ref="Z192:AC192"/>
    <mergeCell ref="AD192:AG192"/>
    <mergeCell ref="AH192:AK192"/>
    <mergeCell ref="BJ190:BM190"/>
    <mergeCell ref="A191:M191"/>
    <mergeCell ref="N191:U191"/>
    <mergeCell ref="V191:Y191"/>
    <mergeCell ref="Z191:AC191"/>
    <mergeCell ref="AD191:AG191"/>
    <mergeCell ref="AH191:AK191"/>
    <mergeCell ref="AL191:AO191"/>
    <mergeCell ref="AP191:AS191"/>
    <mergeCell ref="AT191:AW191"/>
    <mergeCell ref="AL190:AO190"/>
    <mergeCell ref="AP190:AS190"/>
    <mergeCell ref="AT190:AW190"/>
    <mergeCell ref="AX190:BA190"/>
    <mergeCell ref="BB190:BE190"/>
    <mergeCell ref="BF190:BI190"/>
    <mergeCell ref="AX189:BA189"/>
    <mergeCell ref="BB189:BE189"/>
    <mergeCell ref="BF189:BI189"/>
    <mergeCell ref="BJ189:BM189"/>
    <mergeCell ref="A190:M190"/>
    <mergeCell ref="N190:U190"/>
    <mergeCell ref="V190:Y190"/>
    <mergeCell ref="Z190:AC190"/>
    <mergeCell ref="AD190:AG190"/>
    <mergeCell ref="AH190:AK190"/>
    <mergeCell ref="Z189:AC189"/>
    <mergeCell ref="AD189:AG189"/>
    <mergeCell ref="AH189:AK189"/>
    <mergeCell ref="AL189:AO189"/>
    <mergeCell ref="AP189:AS189"/>
    <mergeCell ref="AT189:AW189"/>
    <mergeCell ref="A184:BL184"/>
    <mergeCell ref="A186:BL186"/>
    <mergeCell ref="A188:M189"/>
    <mergeCell ref="N188:U189"/>
    <mergeCell ref="V188:Y189"/>
    <mergeCell ref="Z188:AG188"/>
    <mergeCell ref="AH188:AO188"/>
    <mergeCell ref="AP188:AW188"/>
    <mergeCell ref="AX188:BE188"/>
    <mergeCell ref="BF188:BM188"/>
    <mergeCell ref="AZ180:BD180"/>
    <mergeCell ref="A181:F181"/>
    <mergeCell ref="G181:S181"/>
    <mergeCell ref="T181:Z181"/>
    <mergeCell ref="AA181:AE181"/>
    <mergeCell ref="AF181:AJ181"/>
    <mergeCell ref="AK181:AO181"/>
    <mergeCell ref="AP181:AT181"/>
    <mergeCell ref="AU181:AY181"/>
    <mergeCell ref="AZ181:BD181"/>
    <mergeCell ref="AU179:AY179"/>
    <mergeCell ref="AZ179:BD179"/>
    <mergeCell ref="A180:F180"/>
    <mergeCell ref="G180:S180"/>
    <mergeCell ref="T180:Z180"/>
    <mergeCell ref="AA180:AE180"/>
    <mergeCell ref="AF180:AJ180"/>
    <mergeCell ref="AK180:AO180"/>
    <mergeCell ref="AP180:AT180"/>
    <mergeCell ref="AU180:AY180"/>
    <mergeCell ref="AP178:AT178"/>
    <mergeCell ref="AU178:AY178"/>
    <mergeCell ref="AZ178:BD178"/>
    <mergeCell ref="A179:F179"/>
    <mergeCell ref="G179:S179"/>
    <mergeCell ref="T179:Z179"/>
    <mergeCell ref="AA179:AE179"/>
    <mergeCell ref="AF179:AJ179"/>
    <mergeCell ref="AK179:AO179"/>
    <mergeCell ref="AP179:AT179"/>
    <mergeCell ref="A173:BL173"/>
    <mergeCell ref="A175:BB175"/>
    <mergeCell ref="A177:F178"/>
    <mergeCell ref="G177:S178"/>
    <mergeCell ref="T177:Z178"/>
    <mergeCell ref="AA177:AO177"/>
    <mergeCell ref="AP177:BD177"/>
    <mergeCell ref="AA178:AE178"/>
    <mergeCell ref="AF178:AJ178"/>
    <mergeCell ref="AK178:AO178"/>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3:BL163"/>
    <mergeCell ref="A165:F166"/>
    <mergeCell ref="G165:S166"/>
    <mergeCell ref="T165:Z166"/>
    <mergeCell ref="AA165:AO165"/>
    <mergeCell ref="AP165:BD165"/>
    <mergeCell ref="BE165:BS165"/>
    <mergeCell ref="AA166:AE166"/>
    <mergeCell ref="AF166:AJ166"/>
    <mergeCell ref="AK166:AO166"/>
    <mergeCell ref="BA155:BC155"/>
    <mergeCell ref="BD155:BF155"/>
    <mergeCell ref="BG155:BI155"/>
    <mergeCell ref="BJ155:BL155"/>
    <mergeCell ref="A159:BL159"/>
    <mergeCell ref="A161:BL161"/>
    <mergeCell ref="AL156:AN156"/>
    <mergeCell ref="AO156:AQ156"/>
    <mergeCell ref="AR156:AT156"/>
    <mergeCell ref="AU156:AW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BA153:BC153"/>
    <mergeCell ref="BD153:BF153"/>
    <mergeCell ref="BG153:BI153"/>
    <mergeCell ref="BJ153:BL153"/>
    <mergeCell ref="A154:C154"/>
    <mergeCell ref="D154:V154"/>
    <mergeCell ref="W154:Y154"/>
    <mergeCell ref="Z154:AB154"/>
    <mergeCell ref="AC154:AE154"/>
    <mergeCell ref="AF154:AH154"/>
    <mergeCell ref="AI153:AK153"/>
    <mergeCell ref="AL153:AN153"/>
    <mergeCell ref="AO153:AQ153"/>
    <mergeCell ref="AR153:AT153"/>
    <mergeCell ref="AU153:AW153"/>
    <mergeCell ref="AX153:AZ153"/>
    <mergeCell ref="A153:C153"/>
    <mergeCell ref="D153:V153"/>
    <mergeCell ref="W153:Y153"/>
    <mergeCell ref="Z153:AB153"/>
    <mergeCell ref="AC153:AE153"/>
    <mergeCell ref="AF153:AH153"/>
    <mergeCell ref="BJ151:BL152"/>
    <mergeCell ref="W152:Y152"/>
    <mergeCell ref="Z152:AB152"/>
    <mergeCell ref="AC152:AE152"/>
    <mergeCell ref="AF152:AH152"/>
    <mergeCell ref="AI152:AK152"/>
    <mergeCell ref="AL152:AN152"/>
    <mergeCell ref="AO152:AQ152"/>
    <mergeCell ref="AR152:AT152"/>
    <mergeCell ref="BG150:BL150"/>
    <mergeCell ref="W151:AB151"/>
    <mergeCell ref="AC151:AH151"/>
    <mergeCell ref="AI151:AN151"/>
    <mergeCell ref="AO151:AT151"/>
    <mergeCell ref="AU151:AW152"/>
    <mergeCell ref="AX151:AZ152"/>
    <mergeCell ref="BA151:BC152"/>
    <mergeCell ref="BD151:BF152"/>
    <mergeCell ref="BG151:BI152"/>
    <mergeCell ref="A150:C152"/>
    <mergeCell ref="D150:V152"/>
    <mergeCell ref="W150:AH150"/>
    <mergeCell ref="AI150:AT150"/>
    <mergeCell ref="AU150:AZ150"/>
    <mergeCell ref="BA150:BF150"/>
    <mergeCell ref="AT144:AX144"/>
    <mergeCell ref="AY144:BC144"/>
    <mergeCell ref="BD144:BH144"/>
    <mergeCell ref="BI144:BM144"/>
    <mergeCell ref="BN144:BR144"/>
    <mergeCell ref="A147:BL147"/>
    <mergeCell ref="BI145:BM145"/>
    <mergeCell ref="BN145:BR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28:AT128"/>
    <mergeCell ref="AU128:AY128"/>
    <mergeCell ref="AZ128:BD128"/>
    <mergeCell ref="BE128:BI128"/>
    <mergeCell ref="A137:BL137"/>
    <mergeCell ref="A138:BL138"/>
    <mergeCell ref="BE129:BI129"/>
    <mergeCell ref="A130:C130"/>
    <mergeCell ref="D130:P130"/>
    <mergeCell ref="Q130:U130"/>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BT113:BX113"/>
    <mergeCell ref="A122:BL122"/>
    <mergeCell ref="A124:C125"/>
    <mergeCell ref="D124:P125"/>
    <mergeCell ref="Q124:U125"/>
    <mergeCell ref="V124:AE125"/>
    <mergeCell ref="AF124:AT124"/>
    <mergeCell ref="AU124:BI124"/>
    <mergeCell ref="AF125:AJ125"/>
    <mergeCell ref="AK125:AO125"/>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L102:AP102"/>
    <mergeCell ref="AQ102:AU102"/>
    <mergeCell ref="AV102:AX102"/>
    <mergeCell ref="AY102:BC102"/>
    <mergeCell ref="A105:BL105"/>
    <mergeCell ref="A107:BL107"/>
    <mergeCell ref="AQ103:AU103"/>
    <mergeCell ref="AV103:AX103"/>
    <mergeCell ref="AY103:BC103"/>
    <mergeCell ref="AL101:AP101"/>
    <mergeCell ref="AQ101:AU101"/>
    <mergeCell ref="AV101:AX101"/>
    <mergeCell ref="AY101:BC101"/>
    <mergeCell ref="A102:C102"/>
    <mergeCell ref="D102:S102"/>
    <mergeCell ref="T102:X102"/>
    <mergeCell ref="Y102:AC102"/>
    <mergeCell ref="AD102:AF102"/>
    <mergeCell ref="AG102:AK102"/>
    <mergeCell ref="AL100:AP100"/>
    <mergeCell ref="AQ100:AU100"/>
    <mergeCell ref="AV100:AX100"/>
    <mergeCell ref="AY100:BC100"/>
    <mergeCell ref="A101:C101"/>
    <mergeCell ref="D101:S101"/>
    <mergeCell ref="T101:X101"/>
    <mergeCell ref="Y101:AC101"/>
    <mergeCell ref="AD101:AF101"/>
    <mergeCell ref="AG101:AK101"/>
    <mergeCell ref="A100:C100"/>
    <mergeCell ref="D100:S100"/>
    <mergeCell ref="T100:X100"/>
    <mergeCell ref="Y100:AC100"/>
    <mergeCell ref="AD100:AF100"/>
    <mergeCell ref="AG100:AK100"/>
    <mergeCell ref="AD99:AF99"/>
    <mergeCell ref="AG99:AK99"/>
    <mergeCell ref="AL99:AP99"/>
    <mergeCell ref="AQ99:AU99"/>
    <mergeCell ref="AV99:AX99"/>
    <mergeCell ref="AY99:BC99"/>
    <mergeCell ref="BN92:BP92"/>
    <mergeCell ref="BQ92:BU92"/>
    <mergeCell ref="A95:BL95"/>
    <mergeCell ref="A96:AW96"/>
    <mergeCell ref="A98:C99"/>
    <mergeCell ref="D98:S99"/>
    <mergeCell ref="T98:AK98"/>
    <mergeCell ref="AL98:BC98"/>
    <mergeCell ref="T99:X99"/>
    <mergeCell ref="Y99:AC99"/>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BN90:BP90"/>
    <mergeCell ref="BQ90:BU90"/>
    <mergeCell ref="A91:C91"/>
    <mergeCell ref="D91:S91"/>
    <mergeCell ref="T91:X91"/>
    <mergeCell ref="Y91:AC91"/>
    <mergeCell ref="AD91:AF91"/>
    <mergeCell ref="AG91:AK91"/>
    <mergeCell ref="AL91:AP91"/>
    <mergeCell ref="AQ91:AU91"/>
    <mergeCell ref="AL90:AP90"/>
    <mergeCell ref="AQ90:AU90"/>
    <mergeCell ref="AV90:AX90"/>
    <mergeCell ref="AY90:BC90"/>
    <mergeCell ref="BD90:BH90"/>
    <mergeCell ref="BI90:BM90"/>
    <mergeCell ref="A90:C90"/>
    <mergeCell ref="D90:S90"/>
    <mergeCell ref="T90:X90"/>
    <mergeCell ref="Y90:AC90"/>
    <mergeCell ref="AD90:AF90"/>
    <mergeCell ref="AG90:AK90"/>
    <mergeCell ref="AV89:AX89"/>
    <mergeCell ref="AY89:BC89"/>
    <mergeCell ref="BD89:BH89"/>
    <mergeCell ref="BI89:BM89"/>
    <mergeCell ref="BN89:BP89"/>
    <mergeCell ref="BQ89:BU89"/>
    <mergeCell ref="T89:X89"/>
    <mergeCell ref="Y89:AC89"/>
    <mergeCell ref="AD89:AF89"/>
    <mergeCell ref="AG89:AK89"/>
    <mergeCell ref="AL89:AP89"/>
    <mergeCell ref="AQ89:AU89"/>
    <mergeCell ref="AZ80:BB80"/>
    <mergeCell ref="BC80:BG80"/>
    <mergeCell ref="A83:BL83"/>
    <mergeCell ref="A85:BL85"/>
    <mergeCell ref="A86:BL86"/>
    <mergeCell ref="A88:C89"/>
    <mergeCell ref="D88:S89"/>
    <mergeCell ref="T88:AK88"/>
    <mergeCell ref="AL88:BC88"/>
    <mergeCell ref="BD88:BU88"/>
    <mergeCell ref="AZ79:BB79"/>
    <mergeCell ref="BC79:BG79"/>
    <mergeCell ref="A80:E80"/>
    <mergeCell ref="F80:W80"/>
    <mergeCell ref="X80:AB80"/>
    <mergeCell ref="AC80:AG80"/>
    <mergeCell ref="AH80:AJ80"/>
    <mergeCell ref="AK80:AO80"/>
    <mergeCell ref="AP80:AT80"/>
    <mergeCell ref="AU80:AY80"/>
    <mergeCell ref="AZ78:BB78"/>
    <mergeCell ref="BC78:BG78"/>
    <mergeCell ref="A79:E79"/>
    <mergeCell ref="F79:W79"/>
    <mergeCell ref="X79:AB79"/>
    <mergeCell ref="AC79:AG79"/>
    <mergeCell ref="AH79:AJ79"/>
    <mergeCell ref="AK79:AO79"/>
    <mergeCell ref="AP79:AT79"/>
    <mergeCell ref="AU79:AY79"/>
    <mergeCell ref="AZ77:BB77"/>
    <mergeCell ref="BC77:BG77"/>
    <mergeCell ref="A78:E78"/>
    <mergeCell ref="F78:W78"/>
    <mergeCell ref="X78:AB78"/>
    <mergeCell ref="AC78:AG78"/>
    <mergeCell ref="AH78:AJ78"/>
    <mergeCell ref="AK78:AO78"/>
    <mergeCell ref="AP78:AT78"/>
    <mergeCell ref="AU78:AY78"/>
    <mergeCell ref="A76:E77"/>
    <mergeCell ref="F76:W77"/>
    <mergeCell ref="X76:AO76"/>
    <mergeCell ref="AP76:BG76"/>
    <mergeCell ref="X77:AB77"/>
    <mergeCell ref="AC77:AG77"/>
    <mergeCell ref="AH77:AJ77"/>
    <mergeCell ref="AK77:AO77"/>
    <mergeCell ref="AP77:AT77"/>
    <mergeCell ref="AU77:AY77"/>
    <mergeCell ref="AP70:AT70"/>
    <mergeCell ref="AU70:AY70"/>
    <mergeCell ref="AZ70:BB70"/>
    <mergeCell ref="BC70:BG70"/>
    <mergeCell ref="A73:BL73"/>
    <mergeCell ref="A74:AW74"/>
    <mergeCell ref="BC71:BG71"/>
    <mergeCell ref="AP69:AT69"/>
    <mergeCell ref="AU69:AY69"/>
    <mergeCell ref="AZ69:BB69"/>
    <mergeCell ref="BC69:BG69"/>
    <mergeCell ref="A70:D70"/>
    <mergeCell ref="E70:W70"/>
    <mergeCell ref="X70:AB70"/>
    <mergeCell ref="AC70:AG70"/>
    <mergeCell ref="AH70:AJ70"/>
    <mergeCell ref="AK70:AO70"/>
    <mergeCell ref="AP68:AT68"/>
    <mergeCell ref="AU68:AY68"/>
    <mergeCell ref="AZ68:BB68"/>
    <mergeCell ref="BC68:BG68"/>
    <mergeCell ref="A69:D69"/>
    <mergeCell ref="E69:W69"/>
    <mergeCell ref="X69:AB69"/>
    <mergeCell ref="AC69:AG69"/>
    <mergeCell ref="AH69:AJ69"/>
    <mergeCell ref="AK69:AO69"/>
    <mergeCell ref="A68:D68"/>
    <mergeCell ref="E68:W68"/>
    <mergeCell ref="X68:AB68"/>
    <mergeCell ref="AC68:AG68"/>
    <mergeCell ref="AH68:AJ68"/>
    <mergeCell ref="AK68:AO68"/>
    <mergeCell ref="AH67:AJ67"/>
    <mergeCell ref="AK67:AO67"/>
    <mergeCell ref="AP67:AT67"/>
    <mergeCell ref="AU67:AY67"/>
    <mergeCell ref="AZ67:BB67"/>
    <mergeCell ref="BC67:BG67"/>
    <mergeCell ref="BR61:BT61"/>
    <mergeCell ref="BU61:BY61"/>
    <mergeCell ref="A63:BL63"/>
    <mergeCell ref="A64:AW64"/>
    <mergeCell ref="A66:D67"/>
    <mergeCell ref="E66:W67"/>
    <mergeCell ref="X66:AO66"/>
    <mergeCell ref="AP66:BG66"/>
    <mergeCell ref="X67:AB67"/>
    <mergeCell ref="AC67:AG67"/>
    <mergeCell ref="AP61:AT61"/>
    <mergeCell ref="AU61:AY61"/>
    <mergeCell ref="AZ61:BB61"/>
    <mergeCell ref="BC61:BG61"/>
    <mergeCell ref="BH61:BL61"/>
    <mergeCell ref="BM61:BQ61"/>
    <mergeCell ref="A61:E61"/>
    <mergeCell ref="F61:W61"/>
    <mergeCell ref="X61:AB61"/>
    <mergeCell ref="AC61:AG61"/>
    <mergeCell ref="AH61:AJ61"/>
    <mergeCell ref="AK61:AO61"/>
    <mergeCell ref="AZ60:BB60"/>
    <mergeCell ref="BC60:BG60"/>
    <mergeCell ref="BH60:BL60"/>
    <mergeCell ref="BM60:BQ60"/>
    <mergeCell ref="BR60:BT60"/>
    <mergeCell ref="BU60:BY60"/>
    <mergeCell ref="BR59:BT59"/>
    <mergeCell ref="BU59:BY59"/>
    <mergeCell ref="A60:E60"/>
    <mergeCell ref="F60:W60"/>
    <mergeCell ref="X60:AB60"/>
    <mergeCell ref="AC60:AG60"/>
    <mergeCell ref="AH60:AJ60"/>
    <mergeCell ref="AK60:AO60"/>
    <mergeCell ref="AP60:AT60"/>
    <mergeCell ref="AU60:AY60"/>
    <mergeCell ref="AP59:AT59"/>
    <mergeCell ref="AU59:AY59"/>
    <mergeCell ref="AZ59:BB59"/>
    <mergeCell ref="BC59:BG59"/>
    <mergeCell ref="BH59:BL59"/>
    <mergeCell ref="BM59:BQ59"/>
    <mergeCell ref="A59:E59"/>
    <mergeCell ref="F59:W59"/>
    <mergeCell ref="X59:AB59"/>
    <mergeCell ref="AC59:AG59"/>
    <mergeCell ref="AH59:AJ59"/>
    <mergeCell ref="AK59:AO59"/>
    <mergeCell ref="AZ58:BB58"/>
    <mergeCell ref="BC58:BG58"/>
    <mergeCell ref="BH58:BL58"/>
    <mergeCell ref="BM58:BQ58"/>
    <mergeCell ref="BR58:BT58"/>
    <mergeCell ref="BU58:BY58"/>
    <mergeCell ref="X58:AB58"/>
    <mergeCell ref="AC58:AG58"/>
    <mergeCell ref="AH58:AJ58"/>
    <mergeCell ref="AK58:AO58"/>
    <mergeCell ref="AP58:AT58"/>
    <mergeCell ref="AU58:AY58"/>
    <mergeCell ref="BM51:BQ51"/>
    <mergeCell ref="BR51:BT51"/>
    <mergeCell ref="BU51:BY51"/>
    <mergeCell ref="A54:BL54"/>
    <mergeCell ref="A55:BL55"/>
    <mergeCell ref="A57:E58"/>
    <mergeCell ref="F57:W58"/>
    <mergeCell ref="X57:AO57"/>
    <mergeCell ref="AP57:BG57"/>
    <mergeCell ref="BH57:BY57"/>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2:A93 A102:A103 A155:A156">
    <cfRule type="cellIs" dxfId="5" priority="3" stopIfTrue="1" operator="equal">
      <formula>A91</formula>
    </cfRule>
  </conditionalFormatting>
  <conditionalFormatting sqref="A113:C120 A128:C135">
    <cfRule type="cellIs" dxfId="4" priority="1" stopIfTrue="1" operator="equal">
      <formula>A112</formula>
    </cfRule>
    <cfRule type="cellIs" dxfId="3"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CA249"/>
  <sheetViews>
    <sheetView workbookViewId="0">
      <selection activeCell="A4" sqref="A4:BL4"/>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367</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3" t="s">
        <v>364</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47" t="s">
        <v>217</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3" t="s">
        <v>307</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47" t="s">
        <v>308</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3" t="s">
        <v>328</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40" t="s">
        <v>327</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294</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27.6" customHeight="1">
      <c r="A17" s="119" t="s">
        <v>324</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10.4" customHeight="1">
      <c r="A19" s="119" t="s">
        <v>325</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15" customHeight="1">
      <c r="A21" s="119" t="s">
        <v>326</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282</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218</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219</v>
      </c>
      <c r="Y26" s="43"/>
      <c r="Z26" s="43"/>
      <c r="AA26" s="43"/>
      <c r="AB26" s="43"/>
      <c r="AC26" s="43"/>
      <c r="AD26" s="43"/>
      <c r="AE26" s="43"/>
      <c r="AF26" s="43"/>
      <c r="AG26" s="43"/>
      <c r="AH26" s="43"/>
      <c r="AI26" s="43"/>
      <c r="AJ26" s="43"/>
      <c r="AK26" s="43"/>
      <c r="AL26" s="43"/>
      <c r="AM26" s="43"/>
      <c r="AN26" s="43"/>
      <c r="AO26" s="43"/>
      <c r="AP26" s="43" t="s">
        <v>220</v>
      </c>
      <c r="AQ26" s="43"/>
      <c r="AR26" s="43"/>
      <c r="AS26" s="43"/>
      <c r="AT26" s="43"/>
      <c r="AU26" s="43"/>
      <c r="AV26" s="43"/>
      <c r="AW26" s="43"/>
      <c r="AX26" s="43"/>
      <c r="AY26" s="43"/>
      <c r="AZ26" s="43"/>
      <c r="BA26" s="43"/>
      <c r="BB26" s="43"/>
      <c r="BC26" s="43"/>
      <c r="BD26" s="43"/>
      <c r="BE26" s="43"/>
      <c r="BF26" s="43"/>
      <c r="BG26" s="43"/>
      <c r="BH26" s="43" t="s">
        <v>221</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226</v>
      </c>
      <c r="F30" s="105"/>
      <c r="G30" s="105"/>
      <c r="H30" s="105"/>
      <c r="I30" s="105"/>
      <c r="J30" s="105"/>
      <c r="K30" s="105"/>
      <c r="L30" s="105"/>
      <c r="M30" s="105"/>
      <c r="N30" s="105"/>
      <c r="O30" s="105"/>
      <c r="P30" s="105"/>
      <c r="Q30" s="105"/>
      <c r="R30" s="105"/>
      <c r="S30" s="105"/>
      <c r="T30" s="105"/>
      <c r="U30" s="105"/>
      <c r="V30" s="105"/>
      <c r="W30" s="106"/>
      <c r="X30" s="127">
        <v>0</v>
      </c>
      <c r="Y30" s="127"/>
      <c r="Z30" s="127"/>
      <c r="AA30" s="127"/>
      <c r="AB30" s="127"/>
      <c r="AC30" s="127" t="s">
        <v>227</v>
      </c>
      <c r="AD30" s="127"/>
      <c r="AE30" s="127"/>
      <c r="AF30" s="127"/>
      <c r="AG30" s="127"/>
      <c r="AH30" s="128" t="s">
        <v>227</v>
      </c>
      <c r="AI30" s="129"/>
      <c r="AJ30" s="130"/>
      <c r="AK30" s="127">
        <f>IF(ISNUMBER(X30),X30,0)+IF(ISNUMBER(AC30),AC30,0)</f>
        <v>0</v>
      </c>
      <c r="AL30" s="127"/>
      <c r="AM30" s="127"/>
      <c r="AN30" s="127"/>
      <c r="AO30" s="127"/>
      <c r="AP30" s="127">
        <v>2500</v>
      </c>
      <c r="AQ30" s="127"/>
      <c r="AR30" s="127"/>
      <c r="AS30" s="127"/>
      <c r="AT30" s="127"/>
      <c r="AU30" s="127" t="s">
        <v>227</v>
      </c>
      <c r="AV30" s="127"/>
      <c r="AW30" s="127"/>
      <c r="AX30" s="127"/>
      <c r="AY30" s="127"/>
      <c r="AZ30" s="128" t="s">
        <v>227</v>
      </c>
      <c r="BA30" s="129"/>
      <c r="BB30" s="130"/>
      <c r="BC30" s="127">
        <f>IF(ISNUMBER(AP30),AP30,0)+IF(ISNUMBER(AU30),AU30,0)</f>
        <v>2500</v>
      </c>
      <c r="BD30" s="127"/>
      <c r="BE30" s="127"/>
      <c r="BF30" s="127"/>
      <c r="BG30" s="127"/>
      <c r="BH30" s="127">
        <v>5000</v>
      </c>
      <c r="BI30" s="127"/>
      <c r="BJ30" s="127"/>
      <c r="BK30" s="127"/>
      <c r="BL30" s="127"/>
      <c r="BM30" s="127" t="s">
        <v>227</v>
      </c>
      <c r="BN30" s="127"/>
      <c r="BO30" s="127"/>
      <c r="BP30" s="127"/>
      <c r="BQ30" s="127"/>
      <c r="BR30" s="128" t="s">
        <v>227</v>
      </c>
      <c r="BS30" s="129"/>
      <c r="BT30" s="130"/>
      <c r="BU30" s="127">
        <f>IF(ISNUMBER(BH30),BH30,0)+IF(ISNUMBER(BM30),BM30,0)</f>
        <v>5000</v>
      </c>
      <c r="BV30" s="127"/>
      <c r="BW30" s="127"/>
      <c r="BX30" s="127"/>
      <c r="BY30" s="127"/>
      <c r="CA30" s="111" t="s">
        <v>32</v>
      </c>
    </row>
    <row r="31" spans="1:79" s="10" customFormat="1" ht="13.2" customHeight="1">
      <c r="A31" s="101"/>
      <c r="B31" s="102"/>
      <c r="C31" s="102"/>
      <c r="D31" s="103"/>
      <c r="E31" s="115" t="s">
        <v>188</v>
      </c>
      <c r="F31" s="113"/>
      <c r="G31" s="113"/>
      <c r="H31" s="113"/>
      <c r="I31" s="113"/>
      <c r="J31" s="113"/>
      <c r="K31" s="113"/>
      <c r="L31" s="113"/>
      <c r="M31" s="113"/>
      <c r="N31" s="113"/>
      <c r="O31" s="113"/>
      <c r="P31" s="113"/>
      <c r="Q31" s="113"/>
      <c r="R31" s="113"/>
      <c r="S31" s="113"/>
      <c r="T31" s="113"/>
      <c r="U31" s="113"/>
      <c r="V31" s="113"/>
      <c r="W31" s="114"/>
      <c r="X31" s="131">
        <v>0</v>
      </c>
      <c r="Y31" s="131"/>
      <c r="Z31" s="131"/>
      <c r="AA31" s="131"/>
      <c r="AB31" s="131"/>
      <c r="AC31" s="131">
        <v>0</v>
      </c>
      <c r="AD31" s="131"/>
      <c r="AE31" s="131"/>
      <c r="AF31" s="131"/>
      <c r="AG31" s="131"/>
      <c r="AH31" s="132">
        <v>0</v>
      </c>
      <c r="AI31" s="133"/>
      <c r="AJ31" s="134"/>
      <c r="AK31" s="131">
        <f>IF(ISNUMBER(X31),X31,0)+IF(ISNUMBER(AC31),AC31,0)</f>
        <v>0</v>
      </c>
      <c r="AL31" s="131"/>
      <c r="AM31" s="131"/>
      <c r="AN31" s="131"/>
      <c r="AO31" s="131"/>
      <c r="AP31" s="131">
        <v>2500</v>
      </c>
      <c r="AQ31" s="131"/>
      <c r="AR31" s="131"/>
      <c r="AS31" s="131"/>
      <c r="AT31" s="131"/>
      <c r="AU31" s="131">
        <v>0</v>
      </c>
      <c r="AV31" s="131"/>
      <c r="AW31" s="131"/>
      <c r="AX31" s="131"/>
      <c r="AY31" s="131"/>
      <c r="AZ31" s="132">
        <v>0</v>
      </c>
      <c r="BA31" s="133"/>
      <c r="BB31" s="134"/>
      <c r="BC31" s="131">
        <f>IF(ISNUMBER(AP31),AP31,0)+IF(ISNUMBER(AU31),AU31,0)</f>
        <v>2500</v>
      </c>
      <c r="BD31" s="131"/>
      <c r="BE31" s="131"/>
      <c r="BF31" s="131"/>
      <c r="BG31" s="131"/>
      <c r="BH31" s="131">
        <v>5000</v>
      </c>
      <c r="BI31" s="131"/>
      <c r="BJ31" s="131"/>
      <c r="BK31" s="131"/>
      <c r="BL31" s="131"/>
      <c r="BM31" s="131">
        <v>0</v>
      </c>
      <c r="BN31" s="131"/>
      <c r="BO31" s="131"/>
      <c r="BP31" s="131"/>
      <c r="BQ31" s="131"/>
      <c r="BR31" s="132">
        <v>0</v>
      </c>
      <c r="BS31" s="133"/>
      <c r="BT31" s="134"/>
      <c r="BU31" s="131">
        <f>IF(ISNUMBER(BH31),BH31,0)+IF(ISNUMBER(BM31),BM31,0)</f>
        <v>5000</v>
      </c>
      <c r="BV31" s="131"/>
      <c r="BW31" s="131"/>
      <c r="BX31" s="131"/>
      <c r="BY31" s="131"/>
    </row>
    <row r="33" spans="1:79" ht="14.25" customHeight="1">
      <c r="A33" s="73" t="s">
        <v>295</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218</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222</v>
      </c>
      <c r="Y36" s="43"/>
      <c r="Z36" s="43"/>
      <c r="AA36" s="43"/>
      <c r="AB36" s="43"/>
      <c r="AC36" s="43"/>
      <c r="AD36" s="43"/>
      <c r="AE36" s="43"/>
      <c r="AF36" s="43"/>
      <c r="AG36" s="43"/>
      <c r="AH36" s="43"/>
      <c r="AI36" s="43"/>
      <c r="AJ36" s="43"/>
      <c r="AK36" s="43"/>
      <c r="AL36" s="43"/>
      <c r="AM36" s="43"/>
      <c r="AN36" s="43"/>
      <c r="AO36" s="43"/>
      <c r="AP36" s="43" t="s">
        <v>224</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1" customFormat="1" ht="13.2" customHeight="1">
      <c r="A40" s="124"/>
      <c r="B40" s="125"/>
      <c r="C40" s="125"/>
      <c r="D40" s="126"/>
      <c r="E40" s="107" t="s">
        <v>226</v>
      </c>
      <c r="F40" s="105"/>
      <c r="G40" s="105"/>
      <c r="H40" s="105"/>
      <c r="I40" s="105"/>
      <c r="J40" s="105"/>
      <c r="K40" s="105"/>
      <c r="L40" s="105"/>
      <c r="M40" s="105"/>
      <c r="N40" s="105"/>
      <c r="O40" s="105"/>
      <c r="P40" s="105"/>
      <c r="Q40" s="105"/>
      <c r="R40" s="105"/>
      <c r="S40" s="105"/>
      <c r="T40" s="105"/>
      <c r="U40" s="105"/>
      <c r="V40" s="105"/>
      <c r="W40" s="106"/>
      <c r="X40" s="128">
        <v>5000</v>
      </c>
      <c r="Y40" s="129"/>
      <c r="Z40" s="129"/>
      <c r="AA40" s="129"/>
      <c r="AB40" s="130"/>
      <c r="AC40" s="128" t="s">
        <v>227</v>
      </c>
      <c r="AD40" s="129"/>
      <c r="AE40" s="129"/>
      <c r="AF40" s="129"/>
      <c r="AG40" s="130"/>
      <c r="AH40" s="128" t="s">
        <v>227</v>
      </c>
      <c r="AI40" s="129"/>
      <c r="AJ40" s="130"/>
      <c r="AK40" s="128">
        <f>IF(ISNUMBER(X40),X40,0)+IF(ISNUMBER(AC40),AC40,0)</f>
        <v>5000</v>
      </c>
      <c r="AL40" s="129"/>
      <c r="AM40" s="129"/>
      <c r="AN40" s="129"/>
      <c r="AO40" s="130"/>
      <c r="AP40" s="128">
        <v>5000</v>
      </c>
      <c r="AQ40" s="129"/>
      <c r="AR40" s="129"/>
      <c r="AS40" s="129"/>
      <c r="AT40" s="130"/>
      <c r="AU40" s="128" t="s">
        <v>227</v>
      </c>
      <c r="AV40" s="129"/>
      <c r="AW40" s="129"/>
      <c r="AX40" s="129"/>
      <c r="AY40" s="130"/>
      <c r="AZ40" s="128" t="s">
        <v>227</v>
      </c>
      <c r="BA40" s="129"/>
      <c r="BB40" s="130"/>
      <c r="BC40" s="128">
        <f>IF(ISNUMBER(AP40),AP40,0)+IF(ISNUMBER(AU40),AU40,0)</f>
        <v>5000</v>
      </c>
      <c r="BD40" s="129"/>
      <c r="BE40" s="129"/>
      <c r="BF40" s="129"/>
      <c r="BG40" s="130"/>
      <c r="CA40" s="111" t="s">
        <v>34</v>
      </c>
    </row>
    <row r="41" spans="1:79" s="10" customFormat="1" ht="13.2" customHeight="1">
      <c r="A41" s="101"/>
      <c r="B41" s="102"/>
      <c r="C41" s="102"/>
      <c r="D41" s="103"/>
      <c r="E41" s="115" t="s">
        <v>188</v>
      </c>
      <c r="F41" s="113"/>
      <c r="G41" s="113"/>
      <c r="H41" s="113"/>
      <c r="I41" s="113"/>
      <c r="J41" s="113"/>
      <c r="K41" s="113"/>
      <c r="L41" s="113"/>
      <c r="M41" s="113"/>
      <c r="N41" s="113"/>
      <c r="O41" s="113"/>
      <c r="P41" s="113"/>
      <c r="Q41" s="113"/>
      <c r="R41" s="113"/>
      <c r="S41" s="113"/>
      <c r="T41" s="113"/>
      <c r="U41" s="113"/>
      <c r="V41" s="113"/>
      <c r="W41" s="114"/>
      <c r="X41" s="132">
        <v>5000</v>
      </c>
      <c r="Y41" s="133"/>
      <c r="Z41" s="133"/>
      <c r="AA41" s="133"/>
      <c r="AB41" s="134"/>
      <c r="AC41" s="132">
        <v>0</v>
      </c>
      <c r="AD41" s="133"/>
      <c r="AE41" s="133"/>
      <c r="AF41" s="133"/>
      <c r="AG41" s="134"/>
      <c r="AH41" s="132">
        <v>0</v>
      </c>
      <c r="AI41" s="133"/>
      <c r="AJ41" s="134"/>
      <c r="AK41" s="132">
        <f>IF(ISNUMBER(X41),X41,0)+IF(ISNUMBER(AC41),AC41,0)</f>
        <v>5000</v>
      </c>
      <c r="AL41" s="133"/>
      <c r="AM41" s="133"/>
      <c r="AN41" s="133"/>
      <c r="AO41" s="134"/>
      <c r="AP41" s="132">
        <v>5000</v>
      </c>
      <c r="AQ41" s="133"/>
      <c r="AR41" s="133"/>
      <c r="AS41" s="133"/>
      <c r="AT41" s="134"/>
      <c r="AU41" s="132">
        <v>0</v>
      </c>
      <c r="AV41" s="133"/>
      <c r="AW41" s="133"/>
      <c r="AX41" s="133"/>
      <c r="AY41" s="134"/>
      <c r="AZ41" s="132">
        <v>0</v>
      </c>
      <c r="BA41" s="133"/>
      <c r="BB41" s="134"/>
      <c r="BC41" s="132">
        <f>IF(ISNUMBER(AP41),AP41,0)+IF(ISNUMBER(AU41),AU41,0)</f>
        <v>5000</v>
      </c>
      <c r="BD41" s="133"/>
      <c r="BE41" s="133"/>
      <c r="BF41" s="133"/>
      <c r="BG41" s="134"/>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283</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218</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219</v>
      </c>
      <c r="Y47" s="43"/>
      <c r="Z47" s="43"/>
      <c r="AA47" s="43"/>
      <c r="AB47" s="43"/>
      <c r="AC47" s="43"/>
      <c r="AD47" s="43"/>
      <c r="AE47" s="43"/>
      <c r="AF47" s="43"/>
      <c r="AG47" s="43"/>
      <c r="AH47" s="43"/>
      <c r="AI47" s="43"/>
      <c r="AJ47" s="43"/>
      <c r="AK47" s="43"/>
      <c r="AL47" s="43"/>
      <c r="AM47" s="43"/>
      <c r="AN47" s="43"/>
      <c r="AO47" s="43"/>
      <c r="AP47" s="43" t="s">
        <v>220</v>
      </c>
      <c r="AQ47" s="43"/>
      <c r="AR47" s="43"/>
      <c r="AS47" s="43"/>
      <c r="AT47" s="43"/>
      <c r="AU47" s="43"/>
      <c r="AV47" s="43"/>
      <c r="AW47" s="43"/>
      <c r="AX47" s="43"/>
      <c r="AY47" s="43"/>
      <c r="AZ47" s="43"/>
      <c r="BA47" s="43"/>
      <c r="BB47" s="43"/>
      <c r="BC47" s="43"/>
      <c r="BD47" s="43"/>
      <c r="BE47" s="43"/>
      <c r="BF47" s="43"/>
      <c r="BG47" s="43"/>
      <c r="BH47" s="43" t="s">
        <v>221</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1" customFormat="1" ht="13.2" customHeight="1">
      <c r="A51" s="124">
        <v>2210</v>
      </c>
      <c r="B51" s="125"/>
      <c r="C51" s="125"/>
      <c r="D51" s="126"/>
      <c r="E51" s="107" t="s">
        <v>232</v>
      </c>
      <c r="F51" s="105"/>
      <c r="G51" s="105"/>
      <c r="H51" s="105"/>
      <c r="I51" s="105"/>
      <c r="J51" s="105"/>
      <c r="K51" s="105"/>
      <c r="L51" s="105"/>
      <c r="M51" s="105"/>
      <c r="N51" s="105"/>
      <c r="O51" s="105"/>
      <c r="P51" s="105"/>
      <c r="Q51" s="105"/>
      <c r="R51" s="105"/>
      <c r="S51" s="105"/>
      <c r="T51" s="105"/>
      <c r="U51" s="105"/>
      <c r="V51" s="105"/>
      <c r="W51" s="106"/>
      <c r="X51" s="127">
        <v>0</v>
      </c>
      <c r="Y51" s="127"/>
      <c r="Z51" s="127"/>
      <c r="AA51" s="127"/>
      <c r="AB51" s="127"/>
      <c r="AC51" s="127">
        <v>0</v>
      </c>
      <c r="AD51" s="127"/>
      <c r="AE51" s="127"/>
      <c r="AF51" s="127"/>
      <c r="AG51" s="127"/>
      <c r="AH51" s="128">
        <v>0</v>
      </c>
      <c r="AI51" s="129"/>
      <c r="AJ51" s="130"/>
      <c r="AK51" s="127">
        <f>IF(ISNUMBER(X51),X51,0)+IF(ISNUMBER(AC51),AC51,0)</f>
        <v>0</v>
      </c>
      <c r="AL51" s="127"/>
      <c r="AM51" s="127"/>
      <c r="AN51" s="127"/>
      <c r="AO51" s="127"/>
      <c r="AP51" s="127">
        <v>2000</v>
      </c>
      <c r="AQ51" s="127"/>
      <c r="AR51" s="127"/>
      <c r="AS51" s="127"/>
      <c r="AT51" s="127"/>
      <c r="AU51" s="127">
        <v>0</v>
      </c>
      <c r="AV51" s="127"/>
      <c r="AW51" s="127"/>
      <c r="AX51" s="127"/>
      <c r="AY51" s="127"/>
      <c r="AZ51" s="128">
        <v>0</v>
      </c>
      <c r="BA51" s="129"/>
      <c r="BB51" s="130"/>
      <c r="BC51" s="127">
        <f>IF(ISNUMBER(AP51),AP51,0)+IF(ISNUMBER(AU51),AU51,0)</f>
        <v>2000</v>
      </c>
      <c r="BD51" s="127"/>
      <c r="BE51" s="127"/>
      <c r="BF51" s="127"/>
      <c r="BG51" s="127"/>
      <c r="BH51" s="127">
        <v>3000</v>
      </c>
      <c r="BI51" s="127"/>
      <c r="BJ51" s="127"/>
      <c r="BK51" s="127"/>
      <c r="BL51" s="127"/>
      <c r="BM51" s="127">
        <v>0</v>
      </c>
      <c r="BN51" s="127"/>
      <c r="BO51" s="127"/>
      <c r="BP51" s="127"/>
      <c r="BQ51" s="127"/>
      <c r="BR51" s="128">
        <v>0</v>
      </c>
      <c r="BS51" s="129"/>
      <c r="BT51" s="130"/>
      <c r="BU51" s="127">
        <f>IF(ISNUMBER(BH51),BH51,0)+IF(ISNUMBER(BM51),BM51,0)</f>
        <v>3000</v>
      </c>
      <c r="BV51" s="127"/>
      <c r="BW51" s="127"/>
      <c r="BX51" s="127"/>
      <c r="BY51" s="127"/>
      <c r="CA51" s="111" t="s">
        <v>36</v>
      </c>
    </row>
    <row r="52" spans="1:79" s="111" customFormat="1" ht="13.2" customHeight="1">
      <c r="A52" s="124">
        <v>2240</v>
      </c>
      <c r="B52" s="125"/>
      <c r="C52" s="125"/>
      <c r="D52" s="126"/>
      <c r="E52" s="107" t="s">
        <v>233</v>
      </c>
      <c r="F52" s="105"/>
      <c r="G52" s="105"/>
      <c r="H52" s="105"/>
      <c r="I52" s="105"/>
      <c r="J52" s="105"/>
      <c r="K52" s="105"/>
      <c r="L52" s="105"/>
      <c r="M52" s="105"/>
      <c r="N52" s="105"/>
      <c r="O52" s="105"/>
      <c r="P52" s="105"/>
      <c r="Q52" s="105"/>
      <c r="R52" s="105"/>
      <c r="S52" s="105"/>
      <c r="T52" s="105"/>
      <c r="U52" s="105"/>
      <c r="V52" s="105"/>
      <c r="W52" s="106"/>
      <c r="X52" s="127">
        <v>0</v>
      </c>
      <c r="Y52" s="127"/>
      <c r="Z52" s="127"/>
      <c r="AA52" s="127"/>
      <c r="AB52" s="127"/>
      <c r="AC52" s="127">
        <v>0</v>
      </c>
      <c r="AD52" s="127"/>
      <c r="AE52" s="127"/>
      <c r="AF52" s="127"/>
      <c r="AG52" s="127"/>
      <c r="AH52" s="128">
        <v>0</v>
      </c>
      <c r="AI52" s="129"/>
      <c r="AJ52" s="130"/>
      <c r="AK52" s="127">
        <f>IF(ISNUMBER(X52),X52,0)+IF(ISNUMBER(AC52),AC52,0)</f>
        <v>0</v>
      </c>
      <c r="AL52" s="127"/>
      <c r="AM52" s="127"/>
      <c r="AN52" s="127"/>
      <c r="AO52" s="127"/>
      <c r="AP52" s="127">
        <v>500</v>
      </c>
      <c r="AQ52" s="127"/>
      <c r="AR52" s="127"/>
      <c r="AS52" s="127"/>
      <c r="AT52" s="127"/>
      <c r="AU52" s="127">
        <v>0</v>
      </c>
      <c r="AV52" s="127"/>
      <c r="AW52" s="127"/>
      <c r="AX52" s="127"/>
      <c r="AY52" s="127"/>
      <c r="AZ52" s="128">
        <v>0</v>
      </c>
      <c r="BA52" s="129"/>
      <c r="BB52" s="130"/>
      <c r="BC52" s="127">
        <f>IF(ISNUMBER(AP52),AP52,0)+IF(ISNUMBER(AU52),AU52,0)</f>
        <v>500</v>
      </c>
      <c r="BD52" s="127"/>
      <c r="BE52" s="127"/>
      <c r="BF52" s="127"/>
      <c r="BG52" s="127"/>
      <c r="BH52" s="127">
        <v>2000</v>
      </c>
      <c r="BI52" s="127"/>
      <c r="BJ52" s="127"/>
      <c r="BK52" s="127"/>
      <c r="BL52" s="127"/>
      <c r="BM52" s="127">
        <v>0</v>
      </c>
      <c r="BN52" s="127"/>
      <c r="BO52" s="127"/>
      <c r="BP52" s="127"/>
      <c r="BQ52" s="127"/>
      <c r="BR52" s="128">
        <v>0</v>
      </c>
      <c r="BS52" s="129"/>
      <c r="BT52" s="130"/>
      <c r="BU52" s="127">
        <f>IF(ISNUMBER(BH52),BH52,0)+IF(ISNUMBER(BM52),BM52,0)</f>
        <v>2000</v>
      </c>
      <c r="BV52" s="127"/>
      <c r="BW52" s="127"/>
      <c r="BX52" s="127"/>
      <c r="BY52" s="127"/>
    </row>
    <row r="53" spans="1:79" s="10" customFormat="1" ht="13.2" customHeight="1">
      <c r="A53" s="101"/>
      <c r="B53" s="102"/>
      <c r="C53" s="102"/>
      <c r="D53" s="103"/>
      <c r="E53" s="115" t="s">
        <v>188</v>
      </c>
      <c r="F53" s="113"/>
      <c r="G53" s="113"/>
      <c r="H53" s="113"/>
      <c r="I53" s="113"/>
      <c r="J53" s="113"/>
      <c r="K53" s="113"/>
      <c r="L53" s="113"/>
      <c r="M53" s="113"/>
      <c r="N53" s="113"/>
      <c r="O53" s="113"/>
      <c r="P53" s="113"/>
      <c r="Q53" s="113"/>
      <c r="R53" s="113"/>
      <c r="S53" s="113"/>
      <c r="T53" s="113"/>
      <c r="U53" s="113"/>
      <c r="V53" s="113"/>
      <c r="W53" s="114"/>
      <c r="X53" s="131">
        <v>0</v>
      </c>
      <c r="Y53" s="131"/>
      <c r="Z53" s="131"/>
      <c r="AA53" s="131"/>
      <c r="AB53" s="131"/>
      <c r="AC53" s="131">
        <v>0</v>
      </c>
      <c r="AD53" s="131"/>
      <c r="AE53" s="131"/>
      <c r="AF53" s="131"/>
      <c r="AG53" s="131"/>
      <c r="AH53" s="132">
        <v>0</v>
      </c>
      <c r="AI53" s="133"/>
      <c r="AJ53" s="134"/>
      <c r="AK53" s="131">
        <f>IF(ISNUMBER(X53),X53,0)+IF(ISNUMBER(AC53),AC53,0)</f>
        <v>0</v>
      </c>
      <c r="AL53" s="131"/>
      <c r="AM53" s="131"/>
      <c r="AN53" s="131"/>
      <c r="AO53" s="131"/>
      <c r="AP53" s="131">
        <v>2500</v>
      </c>
      <c r="AQ53" s="131"/>
      <c r="AR53" s="131"/>
      <c r="AS53" s="131"/>
      <c r="AT53" s="131"/>
      <c r="AU53" s="131">
        <v>0</v>
      </c>
      <c r="AV53" s="131"/>
      <c r="AW53" s="131"/>
      <c r="AX53" s="131"/>
      <c r="AY53" s="131"/>
      <c r="AZ53" s="132">
        <v>0</v>
      </c>
      <c r="BA53" s="133"/>
      <c r="BB53" s="134"/>
      <c r="BC53" s="131">
        <f>IF(ISNUMBER(AP53),AP53,0)+IF(ISNUMBER(AU53),AU53,0)</f>
        <v>2500</v>
      </c>
      <c r="BD53" s="131"/>
      <c r="BE53" s="131"/>
      <c r="BF53" s="131"/>
      <c r="BG53" s="131"/>
      <c r="BH53" s="131">
        <v>5000</v>
      </c>
      <c r="BI53" s="131"/>
      <c r="BJ53" s="131"/>
      <c r="BK53" s="131"/>
      <c r="BL53" s="131"/>
      <c r="BM53" s="131">
        <v>0</v>
      </c>
      <c r="BN53" s="131"/>
      <c r="BO53" s="131"/>
      <c r="BP53" s="131"/>
      <c r="BQ53" s="131"/>
      <c r="BR53" s="132">
        <v>0</v>
      </c>
      <c r="BS53" s="133"/>
      <c r="BT53" s="134"/>
      <c r="BU53" s="131">
        <f>IF(ISNUMBER(BH53),BH53,0)+IF(ISNUMBER(BM53),BM53,0)</f>
        <v>5000</v>
      </c>
      <c r="BV53" s="131"/>
      <c r="BW53" s="131"/>
      <c r="BX53" s="131"/>
      <c r="BY53" s="131"/>
    </row>
    <row r="55" spans="1:79" ht="14.25" customHeight="1">
      <c r="A55" s="40" t="s">
        <v>284</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row>
    <row r="56" spans="1:79" ht="15" customHeight="1">
      <c r="A56" s="32" t="s">
        <v>218</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row>
    <row r="58" spans="1:79" ht="23.1" customHeight="1">
      <c r="A58" s="62" t="s">
        <v>158</v>
      </c>
      <c r="B58" s="63"/>
      <c r="C58" s="63"/>
      <c r="D58" s="63"/>
      <c r="E58" s="64"/>
      <c r="F58" s="48" t="s">
        <v>22</v>
      </c>
      <c r="G58" s="49"/>
      <c r="H58" s="49"/>
      <c r="I58" s="49"/>
      <c r="J58" s="49"/>
      <c r="K58" s="49"/>
      <c r="L58" s="49"/>
      <c r="M58" s="49"/>
      <c r="N58" s="49"/>
      <c r="O58" s="49"/>
      <c r="P58" s="49"/>
      <c r="Q58" s="49"/>
      <c r="R58" s="49"/>
      <c r="S58" s="49"/>
      <c r="T58" s="49"/>
      <c r="U58" s="49"/>
      <c r="V58" s="49"/>
      <c r="W58" s="50"/>
      <c r="X58" s="43" t="s">
        <v>219</v>
      </c>
      <c r="Y58" s="43"/>
      <c r="Z58" s="43"/>
      <c r="AA58" s="43"/>
      <c r="AB58" s="43"/>
      <c r="AC58" s="43"/>
      <c r="AD58" s="43"/>
      <c r="AE58" s="43"/>
      <c r="AF58" s="43"/>
      <c r="AG58" s="43"/>
      <c r="AH58" s="43"/>
      <c r="AI58" s="43"/>
      <c r="AJ58" s="43"/>
      <c r="AK58" s="43"/>
      <c r="AL58" s="43"/>
      <c r="AM58" s="43"/>
      <c r="AN58" s="43"/>
      <c r="AO58" s="43"/>
      <c r="AP58" s="43" t="s">
        <v>220</v>
      </c>
      <c r="AQ58" s="43"/>
      <c r="AR58" s="43"/>
      <c r="AS58" s="43"/>
      <c r="AT58" s="43"/>
      <c r="AU58" s="43"/>
      <c r="AV58" s="43"/>
      <c r="AW58" s="43"/>
      <c r="AX58" s="43"/>
      <c r="AY58" s="43"/>
      <c r="AZ58" s="43"/>
      <c r="BA58" s="43"/>
      <c r="BB58" s="43"/>
      <c r="BC58" s="43"/>
      <c r="BD58" s="43"/>
      <c r="BE58" s="43"/>
      <c r="BF58" s="43"/>
      <c r="BG58" s="43"/>
      <c r="BH58" s="43" t="s">
        <v>221</v>
      </c>
      <c r="BI58" s="43"/>
      <c r="BJ58" s="43"/>
      <c r="BK58" s="43"/>
      <c r="BL58" s="43"/>
      <c r="BM58" s="43"/>
      <c r="BN58" s="43"/>
      <c r="BO58" s="43"/>
      <c r="BP58" s="43"/>
      <c r="BQ58" s="43"/>
      <c r="BR58" s="43"/>
      <c r="BS58" s="43"/>
      <c r="BT58" s="43"/>
      <c r="BU58" s="43"/>
      <c r="BV58" s="43"/>
      <c r="BW58" s="43"/>
      <c r="BX58" s="43"/>
      <c r="BY58" s="43"/>
    </row>
    <row r="59" spans="1:79" ht="51.75" customHeight="1">
      <c r="A59" s="65"/>
      <c r="B59" s="66"/>
      <c r="C59" s="66"/>
      <c r="D59" s="66"/>
      <c r="E59" s="67"/>
      <c r="F59" s="51"/>
      <c r="G59" s="52"/>
      <c r="H59" s="52"/>
      <c r="I59" s="52"/>
      <c r="J59" s="52"/>
      <c r="K59" s="52"/>
      <c r="L59" s="52"/>
      <c r="M59" s="52"/>
      <c r="N59" s="52"/>
      <c r="O59" s="52"/>
      <c r="P59" s="52"/>
      <c r="Q59" s="52"/>
      <c r="R59" s="52"/>
      <c r="S59" s="52"/>
      <c r="T59" s="52"/>
      <c r="U59" s="52"/>
      <c r="V59" s="52"/>
      <c r="W59" s="53"/>
      <c r="X59" s="43" t="s">
        <v>7</v>
      </c>
      <c r="Y59" s="43"/>
      <c r="Z59" s="43"/>
      <c r="AA59" s="43"/>
      <c r="AB59" s="43"/>
      <c r="AC59" s="43" t="s">
        <v>6</v>
      </c>
      <c r="AD59" s="43"/>
      <c r="AE59" s="43"/>
      <c r="AF59" s="43"/>
      <c r="AG59" s="43"/>
      <c r="AH59" s="54" t="s">
        <v>155</v>
      </c>
      <c r="AI59" s="55"/>
      <c r="AJ59" s="56"/>
      <c r="AK59" s="43" t="s">
        <v>8</v>
      </c>
      <c r="AL59" s="43"/>
      <c r="AM59" s="43"/>
      <c r="AN59" s="43"/>
      <c r="AO59" s="43"/>
      <c r="AP59" s="43" t="s">
        <v>7</v>
      </c>
      <c r="AQ59" s="43"/>
      <c r="AR59" s="43"/>
      <c r="AS59" s="43"/>
      <c r="AT59" s="43"/>
      <c r="AU59" s="43" t="s">
        <v>6</v>
      </c>
      <c r="AV59" s="43"/>
      <c r="AW59" s="43"/>
      <c r="AX59" s="43"/>
      <c r="AY59" s="43"/>
      <c r="AZ59" s="54" t="s">
        <v>155</v>
      </c>
      <c r="BA59" s="55"/>
      <c r="BB59" s="56"/>
      <c r="BC59" s="43" t="s">
        <v>121</v>
      </c>
      <c r="BD59" s="43"/>
      <c r="BE59" s="43"/>
      <c r="BF59" s="43"/>
      <c r="BG59" s="43"/>
      <c r="BH59" s="43" t="s">
        <v>7</v>
      </c>
      <c r="BI59" s="43"/>
      <c r="BJ59" s="43"/>
      <c r="BK59" s="43"/>
      <c r="BL59" s="43"/>
      <c r="BM59" s="43" t="s">
        <v>6</v>
      </c>
      <c r="BN59" s="43"/>
      <c r="BO59" s="43"/>
      <c r="BP59" s="43"/>
      <c r="BQ59" s="43"/>
      <c r="BR59" s="54" t="s">
        <v>155</v>
      </c>
      <c r="BS59" s="55"/>
      <c r="BT59" s="56"/>
      <c r="BU59" s="43" t="s">
        <v>122</v>
      </c>
      <c r="BV59" s="43"/>
      <c r="BW59" s="43"/>
      <c r="BX59" s="43"/>
      <c r="BY59" s="43"/>
    </row>
    <row r="60" spans="1:79" ht="15" customHeight="1">
      <c r="A60" s="28">
        <v>1</v>
      </c>
      <c r="B60" s="29"/>
      <c r="C60" s="29"/>
      <c r="D60" s="29"/>
      <c r="E60" s="44"/>
      <c r="F60" s="28">
        <v>2</v>
      </c>
      <c r="G60" s="29"/>
      <c r="H60" s="29"/>
      <c r="I60" s="29"/>
      <c r="J60" s="29"/>
      <c r="K60" s="29"/>
      <c r="L60" s="29"/>
      <c r="M60" s="29"/>
      <c r="N60" s="29"/>
      <c r="O60" s="29"/>
      <c r="P60" s="29"/>
      <c r="Q60" s="29"/>
      <c r="R60" s="29"/>
      <c r="S60" s="29"/>
      <c r="T60" s="29"/>
      <c r="U60" s="29"/>
      <c r="V60" s="29"/>
      <c r="W60" s="44"/>
      <c r="X60" s="43">
        <v>3</v>
      </c>
      <c r="Y60" s="43"/>
      <c r="Z60" s="43"/>
      <c r="AA60" s="43"/>
      <c r="AB60" s="43"/>
      <c r="AC60" s="43">
        <v>4</v>
      </c>
      <c r="AD60" s="43"/>
      <c r="AE60" s="43"/>
      <c r="AF60" s="43"/>
      <c r="AG60" s="43"/>
      <c r="AH60" s="28">
        <v>5</v>
      </c>
      <c r="AI60" s="29"/>
      <c r="AJ60" s="44"/>
      <c r="AK60" s="43">
        <v>6</v>
      </c>
      <c r="AL60" s="43"/>
      <c r="AM60" s="43"/>
      <c r="AN60" s="43"/>
      <c r="AO60" s="43"/>
      <c r="AP60" s="43">
        <v>7</v>
      </c>
      <c r="AQ60" s="43"/>
      <c r="AR60" s="43"/>
      <c r="AS60" s="43"/>
      <c r="AT60" s="43"/>
      <c r="AU60" s="43">
        <v>8</v>
      </c>
      <c r="AV60" s="43"/>
      <c r="AW60" s="43"/>
      <c r="AX60" s="43"/>
      <c r="AY60" s="43"/>
      <c r="AZ60" s="28">
        <v>9</v>
      </c>
      <c r="BA60" s="29"/>
      <c r="BB60" s="44"/>
      <c r="BC60" s="43">
        <v>10</v>
      </c>
      <c r="BD60" s="43"/>
      <c r="BE60" s="43"/>
      <c r="BF60" s="43"/>
      <c r="BG60" s="43"/>
      <c r="BH60" s="43">
        <v>11</v>
      </c>
      <c r="BI60" s="43"/>
      <c r="BJ60" s="43"/>
      <c r="BK60" s="43"/>
      <c r="BL60" s="43"/>
      <c r="BM60" s="43">
        <v>12</v>
      </c>
      <c r="BN60" s="43"/>
      <c r="BO60" s="43"/>
      <c r="BP60" s="43"/>
      <c r="BQ60" s="43"/>
      <c r="BR60" s="28">
        <v>13</v>
      </c>
      <c r="BS60" s="29"/>
      <c r="BT60" s="44"/>
      <c r="BU60" s="43">
        <v>14</v>
      </c>
      <c r="BV60" s="43"/>
      <c r="BW60" s="43"/>
      <c r="BX60" s="43"/>
      <c r="BY60" s="43"/>
    </row>
    <row r="61" spans="1:79" s="2" customFormat="1" ht="13.5" hidden="1" customHeight="1">
      <c r="A61" s="24" t="s">
        <v>88</v>
      </c>
      <c r="B61" s="25"/>
      <c r="C61" s="25"/>
      <c r="D61" s="25"/>
      <c r="E61" s="37"/>
      <c r="F61" s="24" t="s">
        <v>81</v>
      </c>
      <c r="G61" s="25"/>
      <c r="H61" s="25"/>
      <c r="I61" s="25"/>
      <c r="J61" s="25"/>
      <c r="K61" s="25"/>
      <c r="L61" s="25"/>
      <c r="M61" s="25"/>
      <c r="N61" s="25"/>
      <c r="O61" s="25"/>
      <c r="P61" s="25"/>
      <c r="Q61" s="25"/>
      <c r="R61" s="25"/>
      <c r="S61" s="25"/>
      <c r="T61" s="25"/>
      <c r="U61" s="25"/>
      <c r="V61" s="25"/>
      <c r="W61" s="37"/>
      <c r="X61" s="39" t="s">
        <v>89</v>
      </c>
      <c r="Y61" s="39"/>
      <c r="Z61" s="39"/>
      <c r="AA61" s="39"/>
      <c r="AB61" s="39"/>
      <c r="AC61" s="39" t="s">
        <v>90</v>
      </c>
      <c r="AD61" s="39"/>
      <c r="AE61" s="39"/>
      <c r="AF61" s="39"/>
      <c r="AG61" s="39"/>
      <c r="AH61" s="24" t="s">
        <v>116</v>
      </c>
      <c r="AI61" s="25"/>
      <c r="AJ61" s="37"/>
      <c r="AK61" s="60" t="s">
        <v>125</v>
      </c>
      <c r="AL61" s="60"/>
      <c r="AM61" s="60"/>
      <c r="AN61" s="60"/>
      <c r="AO61" s="60"/>
      <c r="AP61" s="39" t="s">
        <v>91</v>
      </c>
      <c r="AQ61" s="39"/>
      <c r="AR61" s="39"/>
      <c r="AS61" s="39"/>
      <c r="AT61" s="39"/>
      <c r="AU61" s="39" t="s">
        <v>92</v>
      </c>
      <c r="AV61" s="39"/>
      <c r="AW61" s="39"/>
      <c r="AX61" s="39"/>
      <c r="AY61" s="39"/>
      <c r="AZ61" s="24" t="s">
        <v>117</v>
      </c>
      <c r="BA61" s="25"/>
      <c r="BB61" s="37"/>
      <c r="BC61" s="60" t="s">
        <v>125</v>
      </c>
      <c r="BD61" s="60"/>
      <c r="BE61" s="60"/>
      <c r="BF61" s="60"/>
      <c r="BG61" s="60"/>
      <c r="BH61" s="39" t="s">
        <v>82</v>
      </c>
      <c r="BI61" s="39"/>
      <c r="BJ61" s="39"/>
      <c r="BK61" s="39"/>
      <c r="BL61" s="39"/>
      <c r="BM61" s="39" t="s">
        <v>83</v>
      </c>
      <c r="BN61" s="39"/>
      <c r="BO61" s="39"/>
      <c r="BP61" s="39"/>
      <c r="BQ61" s="39"/>
      <c r="BR61" s="24" t="s">
        <v>118</v>
      </c>
      <c r="BS61" s="25"/>
      <c r="BT61" s="37"/>
      <c r="BU61" s="60" t="s">
        <v>125</v>
      </c>
      <c r="BV61" s="60"/>
      <c r="BW61" s="60"/>
      <c r="BX61" s="60"/>
      <c r="BY61" s="60"/>
      <c r="CA61" t="s">
        <v>37</v>
      </c>
    </row>
    <row r="62" spans="1:79" s="10" customFormat="1" ht="13.2" customHeight="1">
      <c r="A62" s="101"/>
      <c r="B62" s="102"/>
      <c r="C62" s="102"/>
      <c r="D62" s="102"/>
      <c r="E62" s="103"/>
      <c r="F62" s="115" t="s">
        <v>188</v>
      </c>
      <c r="G62" s="113"/>
      <c r="H62" s="113"/>
      <c r="I62" s="113"/>
      <c r="J62" s="113"/>
      <c r="K62" s="113"/>
      <c r="L62" s="113"/>
      <c r="M62" s="113"/>
      <c r="N62" s="113"/>
      <c r="O62" s="113"/>
      <c r="P62" s="113"/>
      <c r="Q62" s="113"/>
      <c r="R62" s="113"/>
      <c r="S62" s="113"/>
      <c r="T62" s="113"/>
      <c r="U62" s="113"/>
      <c r="V62" s="113"/>
      <c r="W62" s="114"/>
      <c r="X62" s="131"/>
      <c r="Y62" s="131"/>
      <c r="Z62" s="131"/>
      <c r="AA62" s="131"/>
      <c r="AB62" s="131"/>
      <c r="AC62" s="131"/>
      <c r="AD62" s="131"/>
      <c r="AE62" s="131"/>
      <c r="AF62" s="131"/>
      <c r="AG62" s="131"/>
      <c r="AH62" s="132"/>
      <c r="AI62" s="133"/>
      <c r="AJ62" s="134"/>
      <c r="AK62" s="131">
        <f>IF(ISNUMBER(X62),X62,0)+IF(ISNUMBER(AC62),AC62,0)</f>
        <v>0</v>
      </c>
      <c r="AL62" s="131"/>
      <c r="AM62" s="131"/>
      <c r="AN62" s="131"/>
      <c r="AO62" s="131"/>
      <c r="AP62" s="131"/>
      <c r="AQ62" s="131"/>
      <c r="AR62" s="131"/>
      <c r="AS62" s="131"/>
      <c r="AT62" s="131"/>
      <c r="AU62" s="131"/>
      <c r="AV62" s="131"/>
      <c r="AW62" s="131"/>
      <c r="AX62" s="131"/>
      <c r="AY62" s="131"/>
      <c r="AZ62" s="132"/>
      <c r="BA62" s="133"/>
      <c r="BB62" s="134"/>
      <c r="BC62" s="131">
        <f>IF(ISNUMBER(AP62),AP62,0)+IF(ISNUMBER(AU62),AU62,0)</f>
        <v>0</v>
      </c>
      <c r="BD62" s="131"/>
      <c r="BE62" s="131"/>
      <c r="BF62" s="131"/>
      <c r="BG62" s="131"/>
      <c r="BH62" s="131"/>
      <c r="BI62" s="131"/>
      <c r="BJ62" s="131"/>
      <c r="BK62" s="131"/>
      <c r="BL62" s="131"/>
      <c r="BM62" s="131"/>
      <c r="BN62" s="131"/>
      <c r="BO62" s="131"/>
      <c r="BP62" s="131"/>
      <c r="BQ62" s="131"/>
      <c r="BR62" s="132"/>
      <c r="BS62" s="133"/>
      <c r="BT62" s="134"/>
      <c r="BU62" s="131">
        <f>IF(ISNUMBER(BH62),BH62,0)+IF(ISNUMBER(BM62),BM62,0)</f>
        <v>0</v>
      </c>
      <c r="BV62" s="131"/>
      <c r="BW62" s="131"/>
      <c r="BX62" s="131"/>
      <c r="BY62" s="131"/>
      <c r="CA62" s="10" t="s">
        <v>38</v>
      </c>
    </row>
    <row r="64" spans="1:79" ht="14.25" customHeight="1">
      <c r="A64" s="40" t="s">
        <v>296</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row>
    <row r="65" spans="1:79" ht="15" customHeight="1">
      <c r="A65" s="32" t="s">
        <v>218</v>
      </c>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7" spans="1:79" ht="23.1" customHeight="1">
      <c r="A67" s="62" t="s">
        <v>157</v>
      </c>
      <c r="B67" s="63"/>
      <c r="C67" s="63"/>
      <c r="D67" s="64"/>
      <c r="E67" s="48" t="s">
        <v>22</v>
      </c>
      <c r="F67" s="49"/>
      <c r="G67" s="49"/>
      <c r="H67" s="49"/>
      <c r="I67" s="49"/>
      <c r="J67" s="49"/>
      <c r="K67" s="49"/>
      <c r="L67" s="49"/>
      <c r="M67" s="49"/>
      <c r="N67" s="49"/>
      <c r="O67" s="49"/>
      <c r="P67" s="49"/>
      <c r="Q67" s="49"/>
      <c r="R67" s="49"/>
      <c r="S67" s="49"/>
      <c r="T67" s="49"/>
      <c r="U67" s="49"/>
      <c r="V67" s="49"/>
      <c r="W67" s="50"/>
      <c r="X67" s="28" t="s">
        <v>222</v>
      </c>
      <c r="Y67" s="29"/>
      <c r="Z67" s="29"/>
      <c r="AA67" s="29"/>
      <c r="AB67" s="29"/>
      <c r="AC67" s="29"/>
      <c r="AD67" s="29"/>
      <c r="AE67" s="29"/>
      <c r="AF67" s="29"/>
      <c r="AG67" s="29"/>
      <c r="AH67" s="29"/>
      <c r="AI67" s="29"/>
      <c r="AJ67" s="29"/>
      <c r="AK67" s="29"/>
      <c r="AL67" s="29"/>
      <c r="AM67" s="29"/>
      <c r="AN67" s="29"/>
      <c r="AO67" s="44"/>
      <c r="AP67" s="28" t="s">
        <v>224</v>
      </c>
      <c r="AQ67" s="29"/>
      <c r="AR67" s="29"/>
      <c r="AS67" s="29"/>
      <c r="AT67" s="29"/>
      <c r="AU67" s="29"/>
      <c r="AV67" s="29"/>
      <c r="AW67" s="29"/>
      <c r="AX67" s="29"/>
      <c r="AY67" s="29"/>
      <c r="AZ67" s="29"/>
      <c r="BA67" s="29"/>
      <c r="BB67" s="29"/>
      <c r="BC67" s="29"/>
      <c r="BD67" s="29"/>
      <c r="BE67" s="29"/>
      <c r="BF67" s="29"/>
      <c r="BG67" s="44"/>
    </row>
    <row r="68" spans="1:79" ht="48.75" customHeight="1">
      <c r="A68" s="65"/>
      <c r="B68" s="66"/>
      <c r="C68" s="66"/>
      <c r="D68" s="67"/>
      <c r="E68" s="51"/>
      <c r="F68" s="52"/>
      <c r="G68" s="52"/>
      <c r="H68" s="52"/>
      <c r="I68" s="52"/>
      <c r="J68" s="52"/>
      <c r="K68" s="52"/>
      <c r="L68" s="52"/>
      <c r="M68" s="52"/>
      <c r="N68" s="52"/>
      <c r="O68" s="52"/>
      <c r="P68" s="52"/>
      <c r="Q68" s="52"/>
      <c r="R68" s="52"/>
      <c r="S68" s="52"/>
      <c r="T68" s="52"/>
      <c r="U68" s="52"/>
      <c r="V68" s="52"/>
      <c r="W68" s="53"/>
      <c r="X68" s="28" t="s">
        <v>7</v>
      </c>
      <c r="Y68" s="29"/>
      <c r="Z68" s="29"/>
      <c r="AA68" s="29"/>
      <c r="AB68" s="44"/>
      <c r="AC68" s="28" t="s">
        <v>6</v>
      </c>
      <c r="AD68" s="29"/>
      <c r="AE68" s="29"/>
      <c r="AF68" s="29"/>
      <c r="AG68" s="44"/>
      <c r="AH68" s="54" t="s">
        <v>155</v>
      </c>
      <c r="AI68" s="55"/>
      <c r="AJ68" s="56"/>
      <c r="AK68" s="28" t="s">
        <v>8</v>
      </c>
      <c r="AL68" s="29"/>
      <c r="AM68" s="29"/>
      <c r="AN68" s="29"/>
      <c r="AO68" s="44"/>
      <c r="AP68" s="28" t="s">
        <v>7</v>
      </c>
      <c r="AQ68" s="29"/>
      <c r="AR68" s="29"/>
      <c r="AS68" s="29"/>
      <c r="AT68" s="44"/>
      <c r="AU68" s="28" t="s">
        <v>6</v>
      </c>
      <c r="AV68" s="29"/>
      <c r="AW68" s="29"/>
      <c r="AX68" s="29"/>
      <c r="AY68" s="44"/>
      <c r="AZ68" s="54" t="s">
        <v>155</v>
      </c>
      <c r="BA68" s="55"/>
      <c r="BB68" s="56"/>
      <c r="BC68" s="28" t="s">
        <v>121</v>
      </c>
      <c r="BD68" s="29"/>
      <c r="BE68" s="29"/>
      <c r="BF68" s="29"/>
      <c r="BG68" s="44"/>
    </row>
    <row r="69" spans="1:79" ht="12.75" customHeight="1">
      <c r="A69" s="28">
        <v>1</v>
      </c>
      <c r="B69" s="29"/>
      <c r="C69" s="29"/>
      <c r="D69" s="44"/>
      <c r="E69" s="28">
        <v>2</v>
      </c>
      <c r="F69" s="29"/>
      <c r="G69" s="29"/>
      <c r="H69" s="29"/>
      <c r="I69" s="29"/>
      <c r="J69" s="29"/>
      <c r="K69" s="29"/>
      <c r="L69" s="29"/>
      <c r="M69" s="29"/>
      <c r="N69" s="29"/>
      <c r="O69" s="29"/>
      <c r="P69" s="29"/>
      <c r="Q69" s="29"/>
      <c r="R69" s="29"/>
      <c r="S69" s="29"/>
      <c r="T69" s="29"/>
      <c r="U69" s="29"/>
      <c r="V69" s="29"/>
      <c r="W69" s="44"/>
      <c r="X69" s="28">
        <v>3</v>
      </c>
      <c r="Y69" s="29"/>
      <c r="Z69" s="29"/>
      <c r="AA69" s="29"/>
      <c r="AB69" s="44"/>
      <c r="AC69" s="28">
        <v>4</v>
      </c>
      <c r="AD69" s="29"/>
      <c r="AE69" s="29"/>
      <c r="AF69" s="29"/>
      <c r="AG69" s="44"/>
      <c r="AH69" s="28">
        <v>5</v>
      </c>
      <c r="AI69" s="29"/>
      <c r="AJ69" s="44"/>
      <c r="AK69" s="28">
        <v>6</v>
      </c>
      <c r="AL69" s="29"/>
      <c r="AM69" s="29"/>
      <c r="AN69" s="29"/>
      <c r="AO69" s="44"/>
      <c r="AP69" s="28">
        <v>7</v>
      </c>
      <c r="AQ69" s="29"/>
      <c r="AR69" s="29"/>
      <c r="AS69" s="29"/>
      <c r="AT69" s="44"/>
      <c r="AU69" s="28">
        <v>8</v>
      </c>
      <c r="AV69" s="29"/>
      <c r="AW69" s="29"/>
      <c r="AX69" s="29"/>
      <c r="AY69" s="44"/>
      <c r="AZ69" s="28">
        <v>9</v>
      </c>
      <c r="BA69" s="29"/>
      <c r="BB69" s="44"/>
      <c r="BC69" s="28">
        <v>10</v>
      </c>
      <c r="BD69" s="29"/>
      <c r="BE69" s="29"/>
      <c r="BF69" s="29"/>
      <c r="BG69" s="44"/>
    </row>
    <row r="70" spans="1:79" s="2" customFormat="1" ht="12.75" hidden="1" customHeight="1">
      <c r="A70" s="24" t="s">
        <v>88</v>
      </c>
      <c r="B70" s="25"/>
      <c r="C70" s="25"/>
      <c r="D70" s="37"/>
      <c r="E70" s="24" t="s">
        <v>81</v>
      </c>
      <c r="F70" s="25"/>
      <c r="G70" s="25"/>
      <c r="H70" s="25"/>
      <c r="I70" s="25"/>
      <c r="J70" s="25"/>
      <c r="K70" s="25"/>
      <c r="L70" s="25"/>
      <c r="M70" s="25"/>
      <c r="N70" s="25"/>
      <c r="O70" s="25"/>
      <c r="P70" s="25"/>
      <c r="Q70" s="25"/>
      <c r="R70" s="25"/>
      <c r="S70" s="25"/>
      <c r="T70" s="25"/>
      <c r="U70" s="25"/>
      <c r="V70" s="25"/>
      <c r="W70" s="37"/>
      <c r="X70" s="24" t="s">
        <v>84</v>
      </c>
      <c r="Y70" s="25"/>
      <c r="Z70" s="25"/>
      <c r="AA70" s="25"/>
      <c r="AB70" s="37"/>
      <c r="AC70" s="24" t="s">
        <v>85</v>
      </c>
      <c r="AD70" s="25"/>
      <c r="AE70" s="25"/>
      <c r="AF70" s="25"/>
      <c r="AG70" s="37"/>
      <c r="AH70" s="24" t="s">
        <v>119</v>
      </c>
      <c r="AI70" s="25"/>
      <c r="AJ70" s="37"/>
      <c r="AK70" s="57" t="s">
        <v>125</v>
      </c>
      <c r="AL70" s="58"/>
      <c r="AM70" s="58"/>
      <c r="AN70" s="58"/>
      <c r="AO70" s="59"/>
      <c r="AP70" s="24" t="s">
        <v>86</v>
      </c>
      <c r="AQ70" s="25"/>
      <c r="AR70" s="25"/>
      <c r="AS70" s="25"/>
      <c r="AT70" s="37"/>
      <c r="AU70" s="24" t="s">
        <v>87</v>
      </c>
      <c r="AV70" s="25"/>
      <c r="AW70" s="25"/>
      <c r="AX70" s="25"/>
      <c r="AY70" s="37"/>
      <c r="AZ70" s="24" t="s">
        <v>120</v>
      </c>
      <c r="BA70" s="25"/>
      <c r="BB70" s="37"/>
      <c r="BC70" s="57" t="s">
        <v>125</v>
      </c>
      <c r="BD70" s="58"/>
      <c r="BE70" s="58"/>
      <c r="BF70" s="58"/>
      <c r="BG70" s="59"/>
      <c r="CA70" t="s">
        <v>39</v>
      </c>
    </row>
    <row r="71" spans="1:79" s="111" customFormat="1" ht="13.2" customHeight="1">
      <c r="A71" s="124">
        <v>2210</v>
      </c>
      <c r="B71" s="125"/>
      <c r="C71" s="125"/>
      <c r="D71" s="126"/>
      <c r="E71" s="107" t="s">
        <v>232</v>
      </c>
      <c r="F71" s="105"/>
      <c r="G71" s="105"/>
      <c r="H71" s="105"/>
      <c r="I71" s="105"/>
      <c r="J71" s="105"/>
      <c r="K71" s="105"/>
      <c r="L71" s="105"/>
      <c r="M71" s="105"/>
      <c r="N71" s="105"/>
      <c r="O71" s="105"/>
      <c r="P71" s="105"/>
      <c r="Q71" s="105"/>
      <c r="R71" s="105"/>
      <c r="S71" s="105"/>
      <c r="T71" s="105"/>
      <c r="U71" s="105"/>
      <c r="V71" s="105"/>
      <c r="W71" s="106"/>
      <c r="X71" s="128">
        <v>3000</v>
      </c>
      <c r="Y71" s="129"/>
      <c r="Z71" s="129"/>
      <c r="AA71" s="129"/>
      <c r="AB71" s="130"/>
      <c r="AC71" s="128">
        <v>0</v>
      </c>
      <c r="AD71" s="129"/>
      <c r="AE71" s="129"/>
      <c r="AF71" s="129"/>
      <c r="AG71" s="130"/>
      <c r="AH71" s="128">
        <v>0</v>
      </c>
      <c r="AI71" s="129"/>
      <c r="AJ71" s="130"/>
      <c r="AK71" s="128">
        <f>IF(ISNUMBER(X71),X71,0)+IF(ISNUMBER(AC71),AC71,0)</f>
        <v>3000</v>
      </c>
      <c r="AL71" s="129"/>
      <c r="AM71" s="129"/>
      <c r="AN71" s="129"/>
      <c r="AO71" s="130"/>
      <c r="AP71" s="128">
        <v>3000</v>
      </c>
      <c r="AQ71" s="129"/>
      <c r="AR71" s="129"/>
      <c r="AS71" s="129"/>
      <c r="AT71" s="130"/>
      <c r="AU71" s="128">
        <v>0</v>
      </c>
      <c r="AV71" s="129"/>
      <c r="AW71" s="129"/>
      <c r="AX71" s="129"/>
      <c r="AY71" s="130"/>
      <c r="AZ71" s="128">
        <v>0</v>
      </c>
      <c r="BA71" s="129"/>
      <c r="BB71" s="130"/>
      <c r="BC71" s="128">
        <f>IF(ISNUMBER(AP71),AP71,0)+IF(ISNUMBER(AU71),AU71,0)</f>
        <v>3000</v>
      </c>
      <c r="BD71" s="129"/>
      <c r="BE71" s="129"/>
      <c r="BF71" s="129"/>
      <c r="BG71" s="130"/>
      <c r="CA71" s="111" t="s">
        <v>40</v>
      </c>
    </row>
    <row r="72" spans="1:79" s="111" customFormat="1" ht="13.2" customHeight="1">
      <c r="A72" s="124">
        <v>2240</v>
      </c>
      <c r="B72" s="125"/>
      <c r="C72" s="125"/>
      <c r="D72" s="126"/>
      <c r="E72" s="107" t="s">
        <v>233</v>
      </c>
      <c r="F72" s="105"/>
      <c r="G72" s="105"/>
      <c r="H72" s="105"/>
      <c r="I72" s="105"/>
      <c r="J72" s="105"/>
      <c r="K72" s="105"/>
      <c r="L72" s="105"/>
      <c r="M72" s="105"/>
      <c r="N72" s="105"/>
      <c r="O72" s="105"/>
      <c r="P72" s="105"/>
      <c r="Q72" s="105"/>
      <c r="R72" s="105"/>
      <c r="S72" s="105"/>
      <c r="T72" s="105"/>
      <c r="U72" s="105"/>
      <c r="V72" s="105"/>
      <c r="W72" s="106"/>
      <c r="X72" s="128">
        <v>2000</v>
      </c>
      <c r="Y72" s="129"/>
      <c r="Z72" s="129"/>
      <c r="AA72" s="129"/>
      <c r="AB72" s="130"/>
      <c r="AC72" s="128">
        <v>0</v>
      </c>
      <c r="AD72" s="129"/>
      <c r="AE72" s="129"/>
      <c r="AF72" s="129"/>
      <c r="AG72" s="130"/>
      <c r="AH72" s="128">
        <v>0</v>
      </c>
      <c r="AI72" s="129"/>
      <c r="AJ72" s="130"/>
      <c r="AK72" s="128">
        <f>IF(ISNUMBER(X72),X72,0)+IF(ISNUMBER(AC72),AC72,0)</f>
        <v>2000</v>
      </c>
      <c r="AL72" s="129"/>
      <c r="AM72" s="129"/>
      <c r="AN72" s="129"/>
      <c r="AO72" s="130"/>
      <c r="AP72" s="128">
        <v>2000</v>
      </c>
      <c r="AQ72" s="129"/>
      <c r="AR72" s="129"/>
      <c r="AS72" s="129"/>
      <c r="AT72" s="130"/>
      <c r="AU72" s="128">
        <v>0</v>
      </c>
      <c r="AV72" s="129"/>
      <c r="AW72" s="129"/>
      <c r="AX72" s="129"/>
      <c r="AY72" s="130"/>
      <c r="AZ72" s="128">
        <v>0</v>
      </c>
      <c r="BA72" s="129"/>
      <c r="BB72" s="130"/>
      <c r="BC72" s="128">
        <f>IF(ISNUMBER(AP72),AP72,0)+IF(ISNUMBER(AU72),AU72,0)</f>
        <v>2000</v>
      </c>
      <c r="BD72" s="129"/>
      <c r="BE72" s="129"/>
      <c r="BF72" s="129"/>
      <c r="BG72" s="130"/>
    </row>
    <row r="73" spans="1:79" s="10" customFormat="1" ht="13.2" customHeight="1">
      <c r="A73" s="101"/>
      <c r="B73" s="102"/>
      <c r="C73" s="102"/>
      <c r="D73" s="103"/>
      <c r="E73" s="115" t="s">
        <v>188</v>
      </c>
      <c r="F73" s="113"/>
      <c r="G73" s="113"/>
      <c r="H73" s="113"/>
      <c r="I73" s="113"/>
      <c r="J73" s="113"/>
      <c r="K73" s="113"/>
      <c r="L73" s="113"/>
      <c r="M73" s="113"/>
      <c r="N73" s="113"/>
      <c r="O73" s="113"/>
      <c r="P73" s="113"/>
      <c r="Q73" s="113"/>
      <c r="R73" s="113"/>
      <c r="S73" s="113"/>
      <c r="T73" s="113"/>
      <c r="U73" s="113"/>
      <c r="V73" s="113"/>
      <c r="W73" s="114"/>
      <c r="X73" s="132">
        <v>5000</v>
      </c>
      <c r="Y73" s="133"/>
      <c r="Z73" s="133"/>
      <c r="AA73" s="133"/>
      <c r="AB73" s="134"/>
      <c r="AC73" s="132">
        <v>0</v>
      </c>
      <c r="AD73" s="133"/>
      <c r="AE73" s="133"/>
      <c r="AF73" s="133"/>
      <c r="AG73" s="134"/>
      <c r="AH73" s="132">
        <v>0</v>
      </c>
      <c r="AI73" s="133"/>
      <c r="AJ73" s="134"/>
      <c r="AK73" s="132">
        <f>IF(ISNUMBER(X73),X73,0)+IF(ISNUMBER(AC73),AC73,0)</f>
        <v>5000</v>
      </c>
      <c r="AL73" s="133"/>
      <c r="AM73" s="133"/>
      <c r="AN73" s="133"/>
      <c r="AO73" s="134"/>
      <c r="AP73" s="132">
        <v>5000</v>
      </c>
      <c r="AQ73" s="133"/>
      <c r="AR73" s="133"/>
      <c r="AS73" s="133"/>
      <c r="AT73" s="134"/>
      <c r="AU73" s="132">
        <v>0</v>
      </c>
      <c r="AV73" s="133"/>
      <c r="AW73" s="133"/>
      <c r="AX73" s="133"/>
      <c r="AY73" s="134"/>
      <c r="AZ73" s="132">
        <v>0</v>
      </c>
      <c r="BA73" s="133"/>
      <c r="BB73" s="134"/>
      <c r="BC73" s="132">
        <f>IF(ISNUMBER(AP73),AP73,0)+IF(ISNUMBER(AU73),AU73,0)</f>
        <v>5000</v>
      </c>
      <c r="BD73" s="133"/>
      <c r="BE73" s="133"/>
      <c r="BF73" s="133"/>
      <c r="BG73" s="134"/>
    </row>
    <row r="75" spans="1:79" ht="14.25" customHeight="1">
      <c r="A75" s="40" t="s">
        <v>297</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row>
    <row r="76" spans="1:79" ht="15" customHeight="1">
      <c r="A76" s="32" t="s">
        <v>218</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8" spans="1:79" ht="23.1" customHeight="1">
      <c r="A78" s="62" t="s">
        <v>158</v>
      </c>
      <c r="B78" s="63"/>
      <c r="C78" s="63"/>
      <c r="D78" s="63"/>
      <c r="E78" s="64"/>
      <c r="F78" s="48" t="s">
        <v>22</v>
      </c>
      <c r="G78" s="49"/>
      <c r="H78" s="49"/>
      <c r="I78" s="49"/>
      <c r="J78" s="49"/>
      <c r="K78" s="49"/>
      <c r="L78" s="49"/>
      <c r="M78" s="49"/>
      <c r="N78" s="49"/>
      <c r="O78" s="49"/>
      <c r="P78" s="49"/>
      <c r="Q78" s="49"/>
      <c r="R78" s="49"/>
      <c r="S78" s="49"/>
      <c r="T78" s="49"/>
      <c r="U78" s="49"/>
      <c r="V78" s="49"/>
      <c r="W78" s="50"/>
      <c r="X78" s="28" t="s">
        <v>222</v>
      </c>
      <c r="Y78" s="29"/>
      <c r="Z78" s="29"/>
      <c r="AA78" s="29"/>
      <c r="AB78" s="29"/>
      <c r="AC78" s="29"/>
      <c r="AD78" s="29"/>
      <c r="AE78" s="29"/>
      <c r="AF78" s="29"/>
      <c r="AG78" s="29"/>
      <c r="AH78" s="29"/>
      <c r="AI78" s="29"/>
      <c r="AJ78" s="29"/>
      <c r="AK78" s="29"/>
      <c r="AL78" s="29"/>
      <c r="AM78" s="29"/>
      <c r="AN78" s="29"/>
      <c r="AO78" s="44"/>
      <c r="AP78" s="28" t="s">
        <v>224</v>
      </c>
      <c r="AQ78" s="29"/>
      <c r="AR78" s="29"/>
      <c r="AS78" s="29"/>
      <c r="AT78" s="29"/>
      <c r="AU78" s="29"/>
      <c r="AV78" s="29"/>
      <c r="AW78" s="29"/>
      <c r="AX78" s="29"/>
      <c r="AY78" s="29"/>
      <c r="AZ78" s="29"/>
      <c r="BA78" s="29"/>
      <c r="BB78" s="29"/>
      <c r="BC78" s="29"/>
      <c r="BD78" s="29"/>
      <c r="BE78" s="29"/>
      <c r="BF78" s="29"/>
      <c r="BG78" s="44"/>
    </row>
    <row r="79" spans="1:79" ht="53.25" customHeight="1">
      <c r="A79" s="65"/>
      <c r="B79" s="66"/>
      <c r="C79" s="66"/>
      <c r="D79" s="66"/>
      <c r="E79" s="67"/>
      <c r="F79" s="51"/>
      <c r="G79" s="52"/>
      <c r="H79" s="52"/>
      <c r="I79" s="52"/>
      <c r="J79" s="52"/>
      <c r="K79" s="52"/>
      <c r="L79" s="52"/>
      <c r="M79" s="52"/>
      <c r="N79" s="52"/>
      <c r="O79" s="52"/>
      <c r="P79" s="52"/>
      <c r="Q79" s="52"/>
      <c r="R79" s="52"/>
      <c r="S79" s="52"/>
      <c r="T79" s="52"/>
      <c r="U79" s="52"/>
      <c r="V79" s="52"/>
      <c r="W79" s="53"/>
      <c r="X79" s="28" t="s">
        <v>7</v>
      </c>
      <c r="Y79" s="29"/>
      <c r="Z79" s="29"/>
      <c r="AA79" s="29"/>
      <c r="AB79" s="44"/>
      <c r="AC79" s="28" t="s">
        <v>6</v>
      </c>
      <c r="AD79" s="29"/>
      <c r="AE79" s="29"/>
      <c r="AF79" s="29"/>
      <c r="AG79" s="44"/>
      <c r="AH79" s="54" t="s">
        <v>155</v>
      </c>
      <c r="AI79" s="55"/>
      <c r="AJ79" s="56"/>
      <c r="AK79" s="28" t="s">
        <v>8</v>
      </c>
      <c r="AL79" s="29"/>
      <c r="AM79" s="29"/>
      <c r="AN79" s="29"/>
      <c r="AO79" s="44"/>
      <c r="AP79" s="28" t="s">
        <v>7</v>
      </c>
      <c r="AQ79" s="29"/>
      <c r="AR79" s="29"/>
      <c r="AS79" s="29"/>
      <c r="AT79" s="44"/>
      <c r="AU79" s="28" t="s">
        <v>6</v>
      </c>
      <c r="AV79" s="29"/>
      <c r="AW79" s="29"/>
      <c r="AX79" s="29"/>
      <c r="AY79" s="44"/>
      <c r="AZ79" s="54" t="s">
        <v>155</v>
      </c>
      <c r="BA79" s="55"/>
      <c r="BB79" s="56"/>
      <c r="BC79" s="28" t="s">
        <v>121</v>
      </c>
      <c r="BD79" s="29"/>
      <c r="BE79" s="29"/>
      <c r="BF79" s="29"/>
      <c r="BG79" s="44"/>
    </row>
    <row r="80" spans="1:79" ht="15" customHeight="1">
      <c r="A80" s="28">
        <v>1</v>
      </c>
      <c r="B80" s="29"/>
      <c r="C80" s="29"/>
      <c r="D80" s="29"/>
      <c r="E80" s="44"/>
      <c r="F80" s="28">
        <v>2</v>
      </c>
      <c r="G80" s="29"/>
      <c r="H80" s="29"/>
      <c r="I80" s="29"/>
      <c r="J80" s="29"/>
      <c r="K80" s="29"/>
      <c r="L80" s="29"/>
      <c r="M80" s="29"/>
      <c r="N80" s="29"/>
      <c r="O80" s="29"/>
      <c r="P80" s="29"/>
      <c r="Q80" s="29"/>
      <c r="R80" s="29"/>
      <c r="S80" s="29"/>
      <c r="T80" s="29"/>
      <c r="U80" s="29"/>
      <c r="V80" s="29"/>
      <c r="W80" s="44"/>
      <c r="X80" s="28">
        <v>3</v>
      </c>
      <c r="Y80" s="29"/>
      <c r="Z80" s="29"/>
      <c r="AA80" s="29"/>
      <c r="AB80" s="44"/>
      <c r="AC80" s="28">
        <v>4</v>
      </c>
      <c r="AD80" s="29"/>
      <c r="AE80" s="29"/>
      <c r="AF80" s="29"/>
      <c r="AG80" s="44"/>
      <c r="AH80" s="28">
        <v>5</v>
      </c>
      <c r="AI80" s="29"/>
      <c r="AJ80" s="44"/>
      <c r="AK80" s="28">
        <v>6</v>
      </c>
      <c r="AL80" s="29"/>
      <c r="AM80" s="29"/>
      <c r="AN80" s="29"/>
      <c r="AO80" s="44"/>
      <c r="AP80" s="28">
        <v>7</v>
      </c>
      <c r="AQ80" s="29"/>
      <c r="AR80" s="29"/>
      <c r="AS80" s="29"/>
      <c r="AT80" s="44"/>
      <c r="AU80" s="28">
        <v>8</v>
      </c>
      <c r="AV80" s="29"/>
      <c r="AW80" s="29"/>
      <c r="AX80" s="29"/>
      <c r="AY80" s="44"/>
      <c r="AZ80" s="28">
        <v>9</v>
      </c>
      <c r="BA80" s="29"/>
      <c r="BB80" s="44"/>
      <c r="BC80" s="28">
        <v>10</v>
      </c>
      <c r="BD80" s="29"/>
      <c r="BE80" s="29"/>
      <c r="BF80" s="29"/>
      <c r="BG80" s="44"/>
    </row>
    <row r="81" spans="1:79" s="2" customFormat="1" ht="15" hidden="1" customHeight="1">
      <c r="A81" s="24" t="s">
        <v>88</v>
      </c>
      <c r="B81" s="25"/>
      <c r="C81" s="25"/>
      <c r="D81" s="25"/>
      <c r="E81" s="37"/>
      <c r="F81" s="24" t="s">
        <v>81</v>
      </c>
      <c r="G81" s="25"/>
      <c r="H81" s="25"/>
      <c r="I81" s="25"/>
      <c r="J81" s="25"/>
      <c r="K81" s="25"/>
      <c r="L81" s="25"/>
      <c r="M81" s="25"/>
      <c r="N81" s="25"/>
      <c r="O81" s="25"/>
      <c r="P81" s="25"/>
      <c r="Q81" s="25"/>
      <c r="R81" s="25"/>
      <c r="S81" s="25"/>
      <c r="T81" s="25"/>
      <c r="U81" s="25"/>
      <c r="V81" s="25"/>
      <c r="W81" s="37"/>
      <c r="X81" s="24" t="s">
        <v>84</v>
      </c>
      <c r="Y81" s="25"/>
      <c r="Z81" s="25"/>
      <c r="AA81" s="25"/>
      <c r="AB81" s="37"/>
      <c r="AC81" s="24" t="s">
        <v>85</v>
      </c>
      <c r="AD81" s="25"/>
      <c r="AE81" s="25"/>
      <c r="AF81" s="25"/>
      <c r="AG81" s="37"/>
      <c r="AH81" s="24" t="s">
        <v>119</v>
      </c>
      <c r="AI81" s="25"/>
      <c r="AJ81" s="37"/>
      <c r="AK81" s="57" t="s">
        <v>125</v>
      </c>
      <c r="AL81" s="58"/>
      <c r="AM81" s="58"/>
      <c r="AN81" s="58"/>
      <c r="AO81" s="59"/>
      <c r="AP81" s="24" t="s">
        <v>86</v>
      </c>
      <c r="AQ81" s="25"/>
      <c r="AR81" s="25"/>
      <c r="AS81" s="25"/>
      <c r="AT81" s="37"/>
      <c r="AU81" s="24" t="s">
        <v>87</v>
      </c>
      <c r="AV81" s="25"/>
      <c r="AW81" s="25"/>
      <c r="AX81" s="25"/>
      <c r="AY81" s="37"/>
      <c r="AZ81" s="24" t="s">
        <v>120</v>
      </c>
      <c r="BA81" s="25"/>
      <c r="BB81" s="37"/>
      <c r="BC81" s="57" t="s">
        <v>125</v>
      </c>
      <c r="BD81" s="58"/>
      <c r="BE81" s="58"/>
      <c r="BF81" s="58"/>
      <c r="BG81" s="59"/>
      <c r="CA81" t="s">
        <v>41</v>
      </c>
    </row>
    <row r="82" spans="1:79" s="10" customFormat="1" ht="13.2" customHeight="1">
      <c r="A82" s="101"/>
      <c r="B82" s="102"/>
      <c r="C82" s="102"/>
      <c r="D82" s="102"/>
      <c r="E82" s="103"/>
      <c r="F82" s="115" t="s">
        <v>188</v>
      </c>
      <c r="G82" s="113"/>
      <c r="H82" s="113"/>
      <c r="I82" s="113"/>
      <c r="J82" s="113"/>
      <c r="K82" s="113"/>
      <c r="L82" s="113"/>
      <c r="M82" s="113"/>
      <c r="N82" s="113"/>
      <c r="O82" s="113"/>
      <c r="P82" s="113"/>
      <c r="Q82" s="113"/>
      <c r="R82" s="113"/>
      <c r="S82" s="113"/>
      <c r="T82" s="113"/>
      <c r="U82" s="113"/>
      <c r="V82" s="113"/>
      <c r="W82" s="114"/>
      <c r="X82" s="132"/>
      <c r="Y82" s="133"/>
      <c r="Z82" s="133"/>
      <c r="AA82" s="133"/>
      <c r="AB82" s="134"/>
      <c r="AC82" s="132"/>
      <c r="AD82" s="133"/>
      <c r="AE82" s="133"/>
      <c r="AF82" s="133"/>
      <c r="AG82" s="134"/>
      <c r="AH82" s="132"/>
      <c r="AI82" s="133"/>
      <c r="AJ82" s="134"/>
      <c r="AK82" s="132">
        <f>IF(ISNUMBER(X82),X82,0)+IF(ISNUMBER(AC82),AC82,0)</f>
        <v>0</v>
      </c>
      <c r="AL82" s="133"/>
      <c r="AM82" s="133"/>
      <c r="AN82" s="133"/>
      <c r="AO82" s="134"/>
      <c r="AP82" s="132"/>
      <c r="AQ82" s="133"/>
      <c r="AR82" s="133"/>
      <c r="AS82" s="133"/>
      <c r="AT82" s="134"/>
      <c r="AU82" s="132"/>
      <c r="AV82" s="133"/>
      <c r="AW82" s="133"/>
      <c r="AX82" s="133"/>
      <c r="AY82" s="134"/>
      <c r="AZ82" s="132"/>
      <c r="BA82" s="133"/>
      <c r="BB82" s="134"/>
      <c r="BC82" s="132">
        <f>IF(ISNUMBER(AP82),AP82,0)+IF(ISNUMBER(AU82),AU82,0)</f>
        <v>0</v>
      </c>
      <c r="BD82" s="133"/>
      <c r="BE82" s="133"/>
      <c r="BF82" s="133"/>
      <c r="BG82" s="134"/>
      <c r="CA82" s="10" t="s">
        <v>42</v>
      </c>
    </row>
    <row r="85" spans="1:79" ht="14.25" customHeight="1">
      <c r="A85" s="40" t="s">
        <v>159</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7" spans="1:79" ht="14.25" customHeight="1">
      <c r="A87" s="40" t="s">
        <v>285</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row>
    <row r="88" spans="1:79" ht="15" customHeight="1">
      <c r="A88" s="32" t="s">
        <v>218</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row>
    <row r="90" spans="1:79" ht="23.1" customHeight="1">
      <c r="A90" s="48" t="s">
        <v>9</v>
      </c>
      <c r="B90" s="49"/>
      <c r="C90" s="49"/>
      <c r="D90" s="48" t="s">
        <v>160</v>
      </c>
      <c r="E90" s="49"/>
      <c r="F90" s="49"/>
      <c r="G90" s="49"/>
      <c r="H90" s="49"/>
      <c r="I90" s="49"/>
      <c r="J90" s="49"/>
      <c r="K90" s="49"/>
      <c r="L90" s="49"/>
      <c r="M90" s="49"/>
      <c r="N90" s="49"/>
      <c r="O90" s="49"/>
      <c r="P90" s="49"/>
      <c r="Q90" s="49"/>
      <c r="R90" s="49"/>
      <c r="S90" s="50"/>
      <c r="T90" s="43" t="s">
        <v>219</v>
      </c>
      <c r="U90" s="43"/>
      <c r="V90" s="43"/>
      <c r="W90" s="43"/>
      <c r="X90" s="43"/>
      <c r="Y90" s="43"/>
      <c r="Z90" s="43"/>
      <c r="AA90" s="43"/>
      <c r="AB90" s="43"/>
      <c r="AC90" s="43"/>
      <c r="AD90" s="43"/>
      <c r="AE90" s="43"/>
      <c r="AF90" s="43"/>
      <c r="AG90" s="43"/>
      <c r="AH90" s="43"/>
      <c r="AI90" s="43"/>
      <c r="AJ90" s="43"/>
      <c r="AK90" s="43"/>
      <c r="AL90" s="43" t="s">
        <v>220</v>
      </c>
      <c r="AM90" s="43"/>
      <c r="AN90" s="43"/>
      <c r="AO90" s="43"/>
      <c r="AP90" s="43"/>
      <c r="AQ90" s="43"/>
      <c r="AR90" s="43"/>
      <c r="AS90" s="43"/>
      <c r="AT90" s="43"/>
      <c r="AU90" s="43"/>
      <c r="AV90" s="43"/>
      <c r="AW90" s="43"/>
      <c r="AX90" s="43"/>
      <c r="AY90" s="43"/>
      <c r="AZ90" s="43"/>
      <c r="BA90" s="43"/>
      <c r="BB90" s="43"/>
      <c r="BC90" s="43"/>
      <c r="BD90" s="43" t="s">
        <v>221</v>
      </c>
      <c r="BE90" s="43"/>
      <c r="BF90" s="43"/>
      <c r="BG90" s="43"/>
      <c r="BH90" s="43"/>
      <c r="BI90" s="43"/>
      <c r="BJ90" s="43"/>
      <c r="BK90" s="43"/>
      <c r="BL90" s="43"/>
      <c r="BM90" s="43"/>
      <c r="BN90" s="43"/>
      <c r="BO90" s="43"/>
      <c r="BP90" s="43"/>
      <c r="BQ90" s="43"/>
      <c r="BR90" s="43"/>
      <c r="BS90" s="43"/>
      <c r="BT90" s="43"/>
      <c r="BU90" s="43"/>
    </row>
    <row r="91" spans="1:79" ht="52.5" customHeight="1">
      <c r="A91" s="51"/>
      <c r="B91" s="52"/>
      <c r="C91" s="52"/>
      <c r="D91" s="51"/>
      <c r="E91" s="52"/>
      <c r="F91" s="52"/>
      <c r="G91" s="52"/>
      <c r="H91" s="52"/>
      <c r="I91" s="52"/>
      <c r="J91" s="52"/>
      <c r="K91" s="52"/>
      <c r="L91" s="52"/>
      <c r="M91" s="52"/>
      <c r="N91" s="52"/>
      <c r="O91" s="52"/>
      <c r="P91" s="52"/>
      <c r="Q91" s="52"/>
      <c r="R91" s="52"/>
      <c r="S91" s="53"/>
      <c r="T91" s="43" t="s">
        <v>7</v>
      </c>
      <c r="U91" s="43"/>
      <c r="V91" s="43"/>
      <c r="W91" s="43"/>
      <c r="X91" s="43"/>
      <c r="Y91" s="43" t="s">
        <v>6</v>
      </c>
      <c r="Z91" s="43"/>
      <c r="AA91" s="43"/>
      <c r="AB91" s="43"/>
      <c r="AC91" s="43"/>
      <c r="AD91" s="54" t="s">
        <v>155</v>
      </c>
      <c r="AE91" s="55"/>
      <c r="AF91" s="56"/>
      <c r="AG91" s="43" t="s">
        <v>8</v>
      </c>
      <c r="AH91" s="43"/>
      <c r="AI91" s="43"/>
      <c r="AJ91" s="43"/>
      <c r="AK91" s="43"/>
      <c r="AL91" s="43" t="s">
        <v>7</v>
      </c>
      <c r="AM91" s="43"/>
      <c r="AN91" s="43"/>
      <c r="AO91" s="43"/>
      <c r="AP91" s="43"/>
      <c r="AQ91" s="43" t="s">
        <v>6</v>
      </c>
      <c r="AR91" s="43"/>
      <c r="AS91" s="43"/>
      <c r="AT91" s="43"/>
      <c r="AU91" s="43"/>
      <c r="AV91" s="54" t="s">
        <v>155</v>
      </c>
      <c r="AW91" s="55"/>
      <c r="AX91" s="56"/>
      <c r="AY91" s="43" t="s">
        <v>121</v>
      </c>
      <c r="AZ91" s="43"/>
      <c r="BA91" s="43"/>
      <c r="BB91" s="43"/>
      <c r="BC91" s="43"/>
      <c r="BD91" s="43" t="s">
        <v>7</v>
      </c>
      <c r="BE91" s="43"/>
      <c r="BF91" s="43"/>
      <c r="BG91" s="43"/>
      <c r="BH91" s="43"/>
      <c r="BI91" s="43" t="s">
        <v>6</v>
      </c>
      <c r="BJ91" s="43"/>
      <c r="BK91" s="43"/>
      <c r="BL91" s="43"/>
      <c r="BM91" s="43"/>
      <c r="BN91" s="54" t="s">
        <v>155</v>
      </c>
      <c r="BO91" s="55"/>
      <c r="BP91" s="56"/>
      <c r="BQ91" s="43" t="s">
        <v>122</v>
      </c>
      <c r="BR91" s="43"/>
      <c r="BS91" s="43"/>
      <c r="BT91" s="43"/>
      <c r="BU91" s="43"/>
    </row>
    <row r="92" spans="1:79" ht="15" customHeight="1">
      <c r="A92" s="28">
        <v>1</v>
      </c>
      <c r="B92" s="29"/>
      <c r="C92" s="29"/>
      <c r="D92" s="28">
        <v>2</v>
      </c>
      <c r="E92" s="29"/>
      <c r="F92" s="29"/>
      <c r="G92" s="29"/>
      <c r="H92" s="29"/>
      <c r="I92" s="29"/>
      <c r="J92" s="29"/>
      <c r="K92" s="29"/>
      <c r="L92" s="29"/>
      <c r="M92" s="29"/>
      <c r="N92" s="29"/>
      <c r="O92" s="29"/>
      <c r="P92" s="29"/>
      <c r="Q92" s="29"/>
      <c r="R92" s="29"/>
      <c r="S92" s="44"/>
      <c r="T92" s="43">
        <v>3</v>
      </c>
      <c r="U92" s="43"/>
      <c r="V92" s="43"/>
      <c r="W92" s="43"/>
      <c r="X92" s="43"/>
      <c r="Y92" s="43">
        <v>4</v>
      </c>
      <c r="Z92" s="43"/>
      <c r="AA92" s="43"/>
      <c r="AB92" s="43"/>
      <c r="AC92" s="43"/>
      <c r="AD92" s="28">
        <v>5</v>
      </c>
      <c r="AE92" s="29"/>
      <c r="AF92" s="44"/>
      <c r="AG92" s="43">
        <v>6</v>
      </c>
      <c r="AH92" s="43"/>
      <c r="AI92" s="43"/>
      <c r="AJ92" s="43"/>
      <c r="AK92" s="43"/>
      <c r="AL92" s="43">
        <v>7</v>
      </c>
      <c r="AM92" s="43"/>
      <c r="AN92" s="43"/>
      <c r="AO92" s="43"/>
      <c r="AP92" s="43"/>
      <c r="AQ92" s="43">
        <v>8</v>
      </c>
      <c r="AR92" s="43"/>
      <c r="AS92" s="43"/>
      <c r="AT92" s="43"/>
      <c r="AU92" s="43"/>
      <c r="AV92" s="28">
        <v>9</v>
      </c>
      <c r="AW92" s="29"/>
      <c r="AX92" s="44"/>
      <c r="AY92" s="43">
        <v>10</v>
      </c>
      <c r="AZ92" s="43"/>
      <c r="BA92" s="43"/>
      <c r="BB92" s="43"/>
      <c r="BC92" s="43"/>
      <c r="BD92" s="43">
        <v>11</v>
      </c>
      <c r="BE92" s="43"/>
      <c r="BF92" s="43"/>
      <c r="BG92" s="43"/>
      <c r="BH92" s="43"/>
      <c r="BI92" s="43">
        <v>12</v>
      </c>
      <c r="BJ92" s="43"/>
      <c r="BK92" s="43"/>
      <c r="BL92" s="43"/>
      <c r="BM92" s="43"/>
      <c r="BN92" s="28">
        <v>13</v>
      </c>
      <c r="BO92" s="29"/>
      <c r="BP92" s="44"/>
      <c r="BQ92" s="43">
        <v>14</v>
      </c>
      <c r="BR92" s="43"/>
      <c r="BS92" s="43"/>
      <c r="BT92" s="43"/>
      <c r="BU92" s="43"/>
    </row>
    <row r="93" spans="1:79" s="2" customFormat="1" ht="14.25" hidden="1" customHeight="1">
      <c r="A93" s="24" t="s">
        <v>93</v>
      </c>
      <c r="B93" s="25"/>
      <c r="C93" s="25"/>
      <c r="D93" s="24" t="s">
        <v>81</v>
      </c>
      <c r="E93" s="25"/>
      <c r="F93" s="25"/>
      <c r="G93" s="25"/>
      <c r="H93" s="25"/>
      <c r="I93" s="25"/>
      <c r="J93" s="25"/>
      <c r="K93" s="25"/>
      <c r="L93" s="25"/>
      <c r="M93" s="25"/>
      <c r="N93" s="25"/>
      <c r="O93" s="25"/>
      <c r="P93" s="25"/>
      <c r="Q93" s="25"/>
      <c r="R93" s="25"/>
      <c r="S93" s="37"/>
      <c r="T93" s="39" t="s">
        <v>89</v>
      </c>
      <c r="U93" s="39"/>
      <c r="V93" s="39"/>
      <c r="W93" s="39"/>
      <c r="X93" s="39"/>
      <c r="Y93" s="39" t="s">
        <v>90</v>
      </c>
      <c r="Z93" s="39"/>
      <c r="AA93" s="39"/>
      <c r="AB93" s="39"/>
      <c r="AC93" s="39"/>
      <c r="AD93" s="24" t="s">
        <v>116</v>
      </c>
      <c r="AE93" s="25"/>
      <c r="AF93" s="37"/>
      <c r="AG93" s="60" t="s">
        <v>125</v>
      </c>
      <c r="AH93" s="60"/>
      <c r="AI93" s="60"/>
      <c r="AJ93" s="60"/>
      <c r="AK93" s="60"/>
      <c r="AL93" s="39" t="s">
        <v>91</v>
      </c>
      <c r="AM93" s="39"/>
      <c r="AN93" s="39"/>
      <c r="AO93" s="39"/>
      <c r="AP93" s="39"/>
      <c r="AQ93" s="39" t="s">
        <v>92</v>
      </c>
      <c r="AR93" s="39"/>
      <c r="AS93" s="39"/>
      <c r="AT93" s="39"/>
      <c r="AU93" s="39"/>
      <c r="AV93" s="24" t="s">
        <v>117</v>
      </c>
      <c r="AW93" s="25"/>
      <c r="AX93" s="37"/>
      <c r="AY93" s="60" t="s">
        <v>125</v>
      </c>
      <c r="AZ93" s="60"/>
      <c r="BA93" s="60"/>
      <c r="BB93" s="60"/>
      <c r="BC93" s="60"/>
      <c r="BD93" s="39" t="s">
        <v>82</v>
      </c>
      <c r="BE93" s="39"/>
      <c r="BF93" s="39"/>
      <c r="BG93" s="39"/>
      <c r="BH93" s="39"/>
      <c r="BI93" s="39" t="s">
        <v>83</v>
      </c>
      <c r="BJ93" s="39"/>
      <c r="BK93" s="39"/>
      <c r="BL93" s="39"/>
      <c r="BM93" s="39"/>
      <c r="BN93" s="24" t="s">
        <v>118</v>
      </c>
      <c r="BO93" s="25"/>
      <c r="BP93" s="37"/>
      <c r="BQ93" s="60" t="s">
        <v>125</v>
      </c>
      <c r="BR93" s="60"/>
      <c r="BS93" s="60"/>
      <c r="BT93" s="60"/>
      <c r="BU93" s="60"/>
      <c r="CA93" t="s">
        <v>43</v>
      </c>
    </row>
    <row r="94" spans="1:79" s="111" customFormat="1" ht="13.2" customHeight="1">
      <c r="A94" s="124">
        <v>1</v>
      </c>
      <c r="B94" s="125"/>
      <c r="C94" s="125"/>
      <c r="D94" s="107" t="s">
        <v>309</v>
      </c>
      <c r="E94" s="105"/>
      <c r="F94" s="105"/>
      <c r="G94" s="105"/>
      <c r="H94" s="105"/>
      <c r="I94" s="105"/>
      <c r="J94" s="105"/>
      <c r="K94" s="105"/>
      <c r="L94" s="105"/>
      <c r="M94" s="105"/>
      <c r="N94" s="105"/>
      <c r="O94" s="105"/>
      <c r="P94" s="105"/>
      <c r="Q94" s="105"/>
      <c r="R94" s="105"/>
      <c r="S94" s="106"/>
      <c r="T94" s="127">
        <v>0</v>
      </c>
      <c r="U94" s="127"/>
      <c r="V94" s="127"/>
      <c r="W94" s="127"/>
      <c r="X94" s="127"/>
      <c r="Y94" s="127">
        <v>0</v>
      </c>
      <c r="Z94" s="127"/>
      <c r="AA94" s="127"/>
      <c r="AB94" s="127"/>
      <c r="AC94" s="127"/>
      <c r="AD94" s="128">
        <v>0</v>
      </c>
      <c r="AE94" s="129"/>
      <c r="AF94" s="130"/>
      <c r="AG94" s="127">
        <f>IF(ISNUMBER(T94),T94,0)+IF(ISNUMBER(Y94),Y94,0)</f>
        <v>0</v>
      </c>
      <c r="AH94" s="127"/>
      <c r="AI94" s="127"/>
      <c r="AJ94" s="127"/>
      <c r="AK94" s="127"/>
      <c r="AL94" s="127">
        <v>2500</v>
      </c>
      <c r="AM94" s="127"/>
      <c r="AN94" s="127"/>
      <c r="AO94" s="127"/>
      <c r="AP94" s="127"/>
      <c r="AQ94" s="127">
        <v>0</v>
      </c>
      <c r="AR94" s="127"/>
      <c r="AS94" s="127"/>
      <c r="AT94" s="127"/>
      <c r="AU94" s="127"/>
      <c r="AV94" s="128">
        <v>0</v>
      </c>
      <c r="AW94" s="129"/>
      <c r="AX94" s="130"/>
      <c r="AY94" s="127">
        <f>IF(ISNUMBER(AL94),AL94,0)+IF(ISNUMBER(AQ94),AQ94,0)</f>
        <v>2500</v>
      </c>
      <c r="AZ94" s="127"/>
      <c r="BA94" s="127"/>
      <c r="BB94" s="127"/>
      <c r="BC94" s="127"/>
      <c r="BD94" s="127">
        <v>5000</v>
      </c>
      <c r="BE94" s="127"/>
      <c r="BF94" s="127"/>
      <c r="BG94" s="127"/>
      <c r="BH94" s="127"/>
      <c r="BI94" s="127">
        <v>0</v>
      </c>
      <c r="BJ94" s="127"/>
      <c r="BK94" s="127"/>
      <c r="BL94" s="127"/>
      <c r="BM94" s="127"/>
      <c r="BN94" s="128">
        <v>0</v>
      </c>
      <c r="BO94" s="129"/>
      <c r="BP94" s="130"/>
      <c r="BQ94" s="127">
        <f>IF(ISNUMBER(BD94),BD94,0)+IF(ISNUMBER(BI94),BI94,0)</f>
        <v>5000</v>
      </c>
      <c r="BR94" s="127"/>
      <c r="BS94" s="127"/>
      <c r="BT94" s="127"/>
      <c r="BU94" s="127"/>
      <c r="CA94" s="111" t="s">
        <v>44</v>
      </c>
    </row>
    <row r="95" spans="1:79" s="10" customFormat="1" ht="13.2" customHeight="1">
      <c r="A95" s="101"/>
      <c r="B95" s="102"/>
      <c r="C95" s="102"/>
      <c r="D95" s="115" t="s">
        <v>188</v>
      </c>
      <c r="E95" s="113"/>
      <c r="F95" s="113"/>
      <c r="G95" s="113"/>
      <c r="H95" s="113"/>
      <c r="I95" s="113"/>
      <c r="J95" s="113"/>
      <c r="K95" s="113"/>
      <c r="L95" s="113"/>
      <c r="M95" s="113"/>
      <c r="N95" s="113"/>
      <c r="O95" s="113"/>
      <c r="P95" s="113"/>
      <c r="Q95" s="113"/>
      <c r="R95" s="113"/>
      <c r="S95" s="114"/>
      <c r="T95" s="131">
        <v>0</v>
      </c>
      <c r="U95" s="131"/>
      <c r="V95" s="131"/>
      <c r="W95" s="131"/>
      <c r="X95" s="131"/>
      <c r="Y95" s="131">
        <v>0</v>
      </c>
      <c r="Z95" s="131"/>
      <c r="AA95" s="131"/>
      <c r="AB95" s="131"/>
      <c r="AC95" s="131"/>
      <c r="AD95" s="132">
        <v>0</v>
      </c>
      <c r="AE95" s="133"/>
      <c r="AF95" s="134"/>
      <c r="AG95" s="131">
        <f>IF(ISNUMBER(T95),T95,0)+IF(ISNUMBER(Y95),Y95,0)</f>
        <v>0</v>
      </c>
      <c r="AH95" s="131"/>
      <c r="AI95" s="131"/>
      <c r="AJ95" s="131"/>
      <c r="AK95" s="131"/>
      <c r="AL95" s="131">
        <v>2500</v>
      </c>
      <c r="AM95" s="131"/>
      <c r="AN95" s="131"/>
      <c r="AO95" s="131"/>
      <c r="AP95" s="131"/>
      <c r="AQ95" s="131">
        <v>0</v>
      </c>
      <c r="AR95" s="131"/>
      <c r="AS95" s="131"/>
      <c r="AT95" s="131"/>
      <c r="AU95" s="131"/>
      <c r="AV95" s="132">
        <v>0</v>
      </c>
      <c r="AW95" s="133"/>
      <c r="AX95" s="134"/>
      <c r="AY95" s="131">
        <f>IF(ISNUMBER(AL95),AL95,0)+IF(ISNUMBER(AQ95),AQ95,0)</f>
        <v>2500</v>
      </c>
      <c r="AZ95" s="131"/>
      <c r="BA95" s="131"/>
      <c r="BB95" s="131"/>
      <c r="BC95" s="131"/>
      <c r="BD95" s="131">
        <v>5000</v>
      </c>
      <c r="BE95" s="131"/>
      <c r="BF95" s="131"/>
      <c r="BG95" s="131"/>
      <c r="BH95" s="131"/>
      <c r="BI95" s="131">
        <v>0</v>
      </c>
      <c r="BJ95" s="131"/>
      <c r="BK95" s="131"/>
      <c r="BL95" s="131"/>
      <c r="BM95" s="131"/>
      <c r="BN95" s="132">
        <v>0</v>
      </c>
      <c r="BO95" s="133"/>
      <c r="BP95" s="134"/>
      <c r="BQ95" s="131">
        <f>IF(ISNUMBER(BD95),BD95,0)+IF(ISNUMBER(BI95),BI95,0)</f>
        <v>5000</v>
      </c>
      <c r="BR95" s="131"/>
      <c r="BS95" s="131"/>
      <c r="BT95" s="131"/>
      <c r="BU95" s="131"/>
    </row>
    <row r="97" spans="1:79" ht="14.25" customHeight="1">
      <c r="A97" s="40" t="s">
        <v>298</v>
      </c>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row>
    <row r="98" spans="1:79" ht="15" customHeight="1">
      <c r="A98" s="32" t="s">
        <v>218</v>
      </c>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row>
    <row r="100" spans="1:79" ht="23.1" customHeight="1">
      <c r="A100" s="48" t="s">
        <v>9</v>
      </c>
      <c r="B100" s="49"/>
      <c r="C100" s="49"/>
      <c r="D100" s="48" t="s">
        <v>160</v>
      </c>
      <c r="E100" s="49"/>
      <c r="F100" s="49"/>
      <c r="G100" s="49"/>
      <c r="H100" s="49"/>
      <c r="I100" s="49"/>
      <c r="J100" s="49"/>
      <c r="K100" s="49"/>
      <c r="L100" s="49"/>
      <c r="M100" s="49"/>
      <c r="N100" s="49"/>
      <c r="O100" s="49"/>
      <c r="P100" s="49"/>
      <c r="Q100" s="49"/>
      <c r="R100" s="49"/>
      <c r="S100" s="50"/>
      <c r="T100" s="43" t="s">
        <v>222</v>
      </c>
      <c r="U100" s="43"/>
      <c r="V100" s="43"/>
      <c r="W100" s="43"/>
      <c r="X100" s="43"/>
      <c r="Y100" s="43"/>
      <c r="Z100" s="43"/>
      <c r="AA100" s="43"/>
      <c r="AB100" s="43"/>
      <c r="AC100" s="43"/>
      <c r="AD100" s="43"/>
      <c r="AE100" s="43"/>
      <c r="AF100" s="43"/>
      <c r="AG100" s="43"/>
      <c r="AH100" s="43"/>
      <c r="AI100" s="43"/>
      <c r="AJ100" s="43"/>
      <c r="AK100" s="43"/>
      <c r="AL100" s="43" t="s">
        <v>224</v>
      </c>
      <c r="AM100" s="43"/>
      <c r="AN100" s="43"/>
      <c r="AO100" s="43"/>
      <c r="AP100" s="43"/>
      <c r="AQ100" s="43"/>
      <c r="AR100" s="43"/>
      <c r="AS100" s="43"/>
      <c r="AT100" s="43"/>
      <c r="AU100" s="43"/>
      <c r="AV100" s="43"/>
      <c r="AW100" s="43"/>
      <c r="AX100" s="43"/>
      <c r="AY100" s="43"/>
      <c r="AZ100" s="43"/>
      <c r="BA100" s="43"/>
      <c r="BB100" s="43"/>
      <c r="BC100" s="43"/>
    </row>
    <row r="101" spans="1:79" ht="54" customHeight="1">
      <c r="A101" s="51"/>
      <c r="B101" s="52"/>
      <c r="C101" s="52"/>
      <c r="D101" s="51"/>
      <c r="E101" s="52"/>
      <c r="F101" s="52"/>
      <c r="G101" s="52"/>
      <c r="H101" s="52"/>
      <c r="I101" s="52"/>
      <c r="J101" s="52"/>
      <c r="K101" s="52"/>
      <c r="L101" s="52"/>
      <c r="M101" s="52"/>
      <c r="N101" s="52"/>
      <c r="O101" s="52"/>
      <c r="P101" s="52"/>
      <c r="Q101" s="52"/>
      <c r="R101" s="52"/>
      <c r="S101" s="53"/>
      <c r="T101" s="43" t="s">
        <v>7</v>
      </c>
      <c r="U101" s="43"/>
      <c r="V101" s="43"/>
      <c r="W101" s="43"/>
      <c r="X101" s="43"/>
      <c r="Y101" s="43" t="s">
        <v>6</v>
      </c>
      <c r="Z101" s="43"/>
      <c r="AA101" s="43"/>
      <c r="AB101" s="43"/>
      <c r="AC101" s="43"/>
      <c r="AD101" s="54" t="s">
        <v>155</v>
      </c>
      <c r="AE101" s="55"/>
      <c r="AF101" s="56"/>
      <c r="AG101" s="43" t="s">
        <v>8</v>
      </c>
      <c r="AH101" s="43"/>
      <c r="AI101" s="43"/>
      <c r="AJ101" s="43"/>
      <c r="AK101" s="43"/>
      <c r="AL101" s="43" t="s">
        <v>7</v>
      </c>
      <c r="AM101" s="43"/>
      <c r="AN101" s="43"/>
      <c r="AO101" s="43"/>
      <c r="AP101" s="43"/>
      <c r="AQ101" s="43" t="s">
        <v>6</v>
      </c>
      <c r="AR101" s="43"/>
      <c r="AS101" s="43"/>
      <c r="AT101" s="43"/>
      <c r="AU101" s="43"/>
      <c r="AV101" s="54" t="s">
        <v>155</v>
      </c>
      <c r="AW101" s="55"/>
      <c r="AX101" s="56"/>
      <c r="AY101" s="43" t="s">
        <v>121</v>
      </c>
      <c r="AZ101" s="43"/>
      <c r="BA101" s="43"/>
      <c r="BB101" s="43"/>
      <c r="BC101" s="43"/>
    </row>
    <row r="102" spans="1:79" ht="15" customHeight="1">
      <c r="A102" s="28">
        <v>1</v>
      </c>
      <c r="B102" s="29"/>
      <c r="C102" s="29"/>
      <c r="D102" s="28">
        <v>2</v>
      </c>
      <c r="E102" s="29"/>
      <c r="F102" s="29"/>
      <c r="G102" s="29"/>
      <c r="H102" s="29"/>
      <c r="I102" s="29"/>
      <c r="J102" s="29"/>
      <c r="K102" s="29"/>
      <c r="L102" s="29"/>
      <c r="M102" s="29"/>
      <c r="N102" s="29"/>
      <c r="O102" s="29"/>
      <c r="P102" s="29"/>
      <c r="Q102" s="29"/>
      <c r="R102" s="29"/>
      <c r="S102" s="44"/>
      <c r="T102" s="43">
        <v>3</v>
      </c>
      <c r="U102" s="43"/>
      <c r="V102" s="43"/>
      <c r="W102" s="43"/>
      <c r="X102" s="43"/>
      <c r="Y102" s="43">
        <v>4</v>
      </c>
      <c r="Z102" s="43"/>
      <c r="AA102" s="43"/>
      <c r="AB102" s="43"/>
      <c r="AC102" s="43"/>
      <c r="AD102" s="28">
        <v>5</v>
      </c>
      <c r="AE102" s="29"/>
      <c r="AF102" s="44"/>
      <c r="AG102" s="43">
        <v>6</v>
      </c>
      <c r="AH102" s="43"/>
      <c r="AI102" s="43"/>
      <c r="AJ102" s="43"/>
      <c r="AK102" s="43"/>
      <c r="AL102" s="43">
        <v>7</v>
      </c>
      <c r="AM102" s="43"/>
      <c r="AN102" s="43"/>
      <c r="AO102" s="43"/>
      <c r="AP102" s="43"/>
      <c r="AQ102" s="43">
        <v>8</v>
      </c>
      <c r="AR102" s="43"/>
      <c r="AS102" s="43"/>
      <c r="AT102" s="43"/>
      <c r="AU102" s="43"/>
      <c r="AV102" s="28">
        <v>9</v>
      </c>
      <c r="AW102" s="29"/>
      <c r="AX102" s="44"/>
      <c r="AY102" s="43">
        <v>10</v>
      </c>
      <c r="AZ102" s="43"/>
      <c r="BA102" s="43"/>
      <c r="BB102" s="43"/>
      <c r="BC102" s="43"/>
    </row>
    <row r="103" spans="1:79" s="2" customFormat="1" ht="10.5" hidden="1" customHeight="1">
      <c r="A103" s="24" t="s">
        <v>93</v>
      </c>
      <c r="B103" s="25"/>
      <c r="C103" s="25"/>
      <c r="D103" s="24" t="s">
        <v>81</v>
      </c>
      <c r="E103" s="25"/>
      <c r="F103" s="25"/>
      <c r="G103" s="25"/>
      <c r="H103" s="25"/>
      <c r="I103" s="25"/>
      <c r="J103" s="25"/>
      <c r="K103" s="25"/>
      <c r="L103" s="25"/>
      <c r="M103" s="25"/>
      <c r="N103" s="25"/>
      <c r="O103" s="25"/>
      <c r="P103" s="25"/>
      <c r="Q103" s="25"/>
      <c r="R103" s="25"/>
      <c r="S103" s="37"/>
      <c r="T103" s="39" t="s">
        <v>84</v>
      </c>
      <c r="U103" s="39"/>
      <c r="V103" s="39"/>
      <c r="W103" s="39"/>
      <c r="X103" s="39"/>
      <c r="Y103" s="39" t="s">
        <v>85</v>
      </c>
      <c r="Z103" s="39"/>
      <c r="AA103" s="39"/>
      <c r="AB103" s="39"/>
      <c r="AC103" s="39"/>
      <c r="AD103" s="24" t="s">
        <v>119</v>
      </c>
      <c r="AE103" s="25"/>
      <c r="AF103" s="37"/>
      <c r="AG103" s="60" t="s">
        <v>125</v>
      </c>
      <c r="AH103" s="60"/>
      <c r="AI103" s="60"/>
      <c r="AJ103" s="60"/>
      <c r="AK103" s="60"/>
      <c r="AL103" s="39" t="s">
        <v>86</v>
      </c>
      <c r="AM103" s="39"/>
      <c r="AN103" s="39"/>
      <c r="AO103" s="39"/>
      <c r="AP103" s="39"/>
      <c r="AQ103" s="39" t="s">
        <v>87</v>
      </c>
      <c r="AR103" s="39"/>
      <c r="AS103" s="39"/>
      <c r="AT103" s="39"/>
      <c r="AU103" s="39"/>
      <c r="AV103" s="24" t="s">
        <v>120</v>
      </c>
      <c r="AW103" s="25"/>
      <c r="AX103" s="37"/>
      <c r="AY103" s="60" t="s">
        <v>125</v>
      </c>
      <c r="AZ103" s="60"/>
      <c r="BA103" s="60"/>
      <c r="BB103" s="60"/>
      <c r="BC103" s="60"/>
      <c r="CA103" s="2" t="s">
        <v>45</v>
      </c>
    </row>
    <row r="104" spans="1:79" s="111" customFormat="1" ht="13.2" customHeight="1">
      <c r="A104" s="124">
        <v>1</v>
      </c>
      <c r="B104" s="125"/>
      <c r="C104" s="125"/>
      <c r="D104" s="107" t="s">
        <v>309</v>
      </c>
      <c r="E104" s="105"/>
      <c r="F104" s="105"/>
      <c r="G104" s="105"/>
      <c r="H104" s="105"/>
      <c r="I104" s="105"/>
      <c r="J104" s="105"/>
      <c r="K104" s="105"/>
      <c r="L104" s="105"/>
      <c r="M104" s="105"/>
      <c r="N104" s="105"/>
      <c r="O104" s="105"/>
      <c r="P104" s="105"/>
      <c r="Q104" s="105"/>
      <c r="R104" s="105"/>
      <c r="S104" s="106"/>
      <c r="T104" s="127">
        <v>5000</v>
      </c>
      <c r="U104" s="127"/>
      <c r="V104" s="127"/>
      <c r="W104" s="127"/>
      <c r="X104" s="127"/>
      <c r="Y104" s="127">
        <v>0</v>
      </c>
      <c r="Z104" s="127"/>
      <c r="AA104" s="127"/>
      <c r="AB104" s="127"/>
      <c r="AC104" s="127"/>
      <c r="AD104" s="128">
        <v>0</v>
      </c>
      <c r="AE104" s="129"/>
      <c r="AF104" s="130"/>
      <c r="AG104" s="127">
        <f>IF(ISNUMBER(T104),T104,0)+IF(ISNUMBER(Y104),Y104,0)</f>
        <v>5000</v>
      </c>
      <c r="AH104" s="127"/>
      <c r="AI104" s="127"/>
      <c r="AJ104" s="127"/>
      <c r="AK104" s="127"/>
      <c r="AL104" s="127">
        <v>5000</v>
      </c>
      <c r="AM104" s="127"/>
      <c r="AN104" s="127"/>
      <c r="AO104" s="127"/>
      <c r="AP104" s="127"/>
      <c r="AQ104" s="127">
        <v>0</v>
      </c>
      <c r="AR104" s="127"/>
      <c r="AS104" s="127"/>
      <c r="AT104" s="127"/>
      <c r="AU104" s="127"/>
      <c r="AV104" s="128">
        <v>0</v>
      </c>
      <c r="AW104" s="129"/>
      <c r="AX104" s="130"/>
      <c r="AY104" s="127">
        <f>IF(ISNUMBER(AL104),AL104,0)+IF(ISNUMBER(AQ104),AQ104,0)</f>
        <v>5000</v>
      </c>
      <c r="AZ104" s="127"/>
      <c r="BA104" s="127"/>
      <c r="BB104" s="127"/>
      <c r="BC104" s="127"/>
      <c r="CA104" s="111" t="s">
        <v>46</v>
      </c>
    </row>
    <row r="105" spans="1:79" s="10" customFormat="1" ht="13.2" customHeight="1">
      <c r="A105" s="101"/>
      <c r="B105" s="102"/>
      <c r="C105" s="102"/>
      <c r="D105" s="115" t="s">
        <v>188</v>
      </c>
      <c r="E105" s="113"/>
      <c r="F105" s="113"/>
      <c r="G105" s="113"/>
      <c r="H105" s="113"/>
      <c r="I105" s="113"/>
      <c r="J105" s="113"/>
      <c r="K105" s="113"/>
      <c r="L105" s="113"/>
      <c r="M105" s="113"/>
      <c r="N105" s="113"/>
      <c r="O105" s="113"/>
      <c r="P105" s="113"/>
      <c r="Q105" s="113"/>
      <c r="R105" s="113"/>
      <c r="S105" s="114"/>
      <c r="T105" s="131">
        <v>5000</v>
      </c>
      <c r="U105" s="131"/>
      <c r="V105" s="131"/>
      <c r="W105" s="131"/>
      <c r="X105" s="131"/>
      <c r="Y105" s="131">
        <v>0</v>
      </c>
      <c r="Z105" s="131"/>
      <c r="AA105" s="131"/>
      <c r="AB105" s="131"/>
      <c r="AC105" s="131"/>
      <c r="AD105" s="132">
        <v>0</v>
      </c>
      <c r="AE105" s="133"/>
      <c r="AF105" s="134"/>
      <c r="AG105" s="131">
        <f>IF(ISNUMBER(T105),T105,0)+IF(ISNUMBER(Y105),Y105,0)</f>
        <v>5000</v>
      </c>
      <c r="AH105" s="131"/>
      <c r="AI105" s="131"/>
      <c r="AJ105" s="131"/>
      <c r="AK105" s="131"/>
      <c r="AL105" s="131">
        <v>5000</v>
      </c>
      <c r="AM105" s="131"/>
      <c r="AN105" s="131"/>
      <c r="AO105" s="131"/>
      <c r="AP105" s="131"/>
      <c r="AQ105" s="131">
        <v>0</v>
      </c>
      <c r="AR105" s="131"/>
      <c r="AS105" s="131"/>
      <c r="AT105" s="131"/>
      <c r="AU105" s="131"/>
      <c r="AV105" s="132">
        <v>0</v>
      </c>
      <c r="AW105" s="133"/>
      <c r="AX105" s="134"/>
      <c r="AY105" s="131">
        <f>IF(ISNUMBER(AL105),AL105,0)+IF(ISNUMBER(AQ105),AQ105,0)</f>
        <v>5000</v>
      </c>
      <c r="AZ105" s="131"/>
      <c r="BA105" s="131"/>
      <c r="BB105" s="131"/>
      <c r="BC105" s="131"/>
    </row>
    <row r="107" spans="1:79" ht="14.25" customHeight="1">
      <c r="A107" s="40" t="s">
        <v>195</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9" spans="1:79" ht="14.25" customHeight="1">
      <c r="A109" s="40" t="s">
        <v>286</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1" spans="1:79" ht="23.1" customHeight="1">
      <c r="A111" s="48" t="s">
        <v>9</v>
      </c>
      <c r="B111" s="49"/>
      <c r="C111" s="49"/>
      <c r="D111" s="43" t="s">
        <v>12</v>
      </c>
      <c r="E111" s="43"/>
      <c r="F111" s="43"/>
      <c r="G111" s="43"/>
      <c r="H111" s="43"/>
      <c r="I111" s="43"/>
      <c r="J111" s="43"/>
      <c r="K111" s="43"/>
      <c r="L111" s="43"/>
      <c r="M111" s="43"/>
      <c r="N111" s="43"/>
      <c r="O111" s="43"/>
      <c r="P111" s="43"/>
      <c r="Q111" s="43" t="s">
        <v>11</v>
      </c>
      <c r="R111" s="43"/>
      <c r="S111" s="43"/>
      <c r="T111" s="43"/>
      <c r="U111" s="43"/>
      <c r="V111" s="43" t="s">
        <v>10</v>
      </c>
      <c r="W111" s="43"/>
      <c r="X111" s="43"/>
      <c r="Y111" s="43"/>
      <c r="Z111" s="43"/>
      <c r="AA111" s="43"/>
      <c r="AB111" s="43"/>
      <c r="AC111" s="43"/>
      <c r="AD111" s="43"/>
      <c r="AE111" s="43"/>
      <c r="AF111" s="28" t="s">
        <v>219</v>
      </c>
      <c r="AG111" s="29"/>
      <c r="AH111" s="29"/>
      <c r="AI111" s="29"/>
      <c r="AJ111" s="29"/>
      <c r="AK111" s="29"/>
      <c r="AL111" s="29"/>
      <c r="AM111" s="29"/>
      <c r="AN111" s="29"/>
      <c r="AO111" s="29"/>
      <c r="AP111" s="29"/>
      <c r="AQ111" s="29"/>
      <c r="AR111" s="29"/>
      <c r="AS111" s="29"/>
      <c r="AT111" s="44"/>
      <c r="AU111" s="28" t="s">
        <v>220</v>
      </c>
      <c r="AV111" s="29"/>
      <c r="AW111" s="29"/>
      <c r="AX111" s="29"/>
      <c r="AY111" s="29"/>
      <c r="AZ111" s="29"/>
      <c r="BA111" s="29"/>
      <c r="BB111" s="29"/>
      <c r="BC111" s="29"/>
      <c r="BD111" s="29"/>
      <c r="BE111" s="29"/>
      <c r="BF111" s="29"/>
      <c r="BG111" s="29"/>
      <c r="BH111" s="29"/>
      <c r="BI111" s="44"/>
      <c r="BJ111" s="28" t="s">
        <v>221</v>
      </c>
      <c r="BK111" s="29"/>
      <c r="BL111" s="29"/>
      <c r="BM111" s="29"/>
      <c r="BN111" s="29"/>
      <c r="BO111" s="29"/>
      <c r="BP111" s="29"/>
      <c r="BQ111" s="29"/>
      <c r="BR111" s="29"/>
      <c r="BS111" s="29"/>
      <c r="BT111" s="29"/>
      <c r="BU111" s="29"/>
      <c r="BV111" s="29"/>
      <c r="BW111" s="29"/>
      <c r="BX111" s="44"/>
    </row>
    <row r="112" spans="1:79" ht="32.25" customHeight="1">
      <c r="A112" s="51"/>
      <c r="B112" s="52"/>
      <c r="C112" s="52"/>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t="s">
        <v>7</v>
      </c>
      <c r="AG112" s="43"/>
      <c r="AH112" s="43"/>
      <c r="AI112" s="43"/>
      <c r="AJ112" s="43"/>
      <c r="AK112" s="43" t="s">
        <v>6</v>
      </c>
      <c r="AL112" s="43"/>
      <c r="AM112" s="43"/>
      <c r="AN112" s="43"/>
      <c r="AO112" s="43"/>
      <c r="AP112" s="43" t="s">
        <v>162</v>
      </c>
      <c r="AQ112" s="43"/>
      <c r="AR112" s="43"/>
      <c r="AS112" s="43"/>
      <c r="AT112" s="43"/>
      <c r="AU112" s="43" t="s">
        <v>7</v>
      </c>
      <c r="AV112" s="43"/>
      <c r="AW112" s="43"/>
      <c r="AX112" s="43"/>
      <c r="AY112" s="43"/>
      <c r="AZ112" s="43" t="s">
        <v>6</v>
      </c>
      <c r="BA112" s="43"/>
      <c r="BB112" s="43"/>
      <c r="BC112" s="43"/>
      <c r="BD112" s="43"/>
      <c r="BE112" s="43" t="s">
        <v>115</v>
      </c>
      <c r="BF112" s="43"/>
      <c r="BG112" s="43"/>
      <c r="BH112" s="43"/>
      <c r="BI112" s="43"/>
      <c r="BJ112" s="43" t="s">
        <v>7</v>
      </c>
      <c r="BK112" s="43"/>
      <c r="BL112" s="43"/>
      <c r="BM112" s="43"/>
      <c r="BN112" s="43"/>
      <c r="BO112" s="43" t="s">
        <v>6</v>
      </c>
      <c r="BP112" s="43"/>
      <c r="BQ112" s="43"/>
      <c r="BR112" s="43"/>
      <c r="BS112" s="43"/>
      <c r="BT112" s="43" t="s">
        <v>122</v>
      </c>
      <c r="BU112" s="43"/>
      <c r="BV112" s="43"/>
      <c r="BW112" s="43"/>
      <c r="BX112" s="43"/>
    </row>
    <row r="113" spans="1:79" ht="15" customHeight="1">
      <c r="A113" s="28">
        <v>1</v>
      </c>
      <c r="B113" s="29"/>
      <c r="C113" s="29"/>
      <c r="D113" s="43">
        <v>2</v>
      </c>
      <c r="E113" s="43"/>
      <c r="F113" s="43"/>
      <c r="G113" s="43"/>
      <c r="H113" s="43"/>
      <c r="I113" s="43"/>
      <c r="J113" s="43"/>
      <c r="K113" s="43"/>
      <c r="L113" s="43"/>
      <c r="M113" s="43"/>
      <c r="N113" s="43"/>
      <c r="O113" s="43"/>
      <c r="P113" s="43"/>
      <c r="Q113" s="43">
        <v>3</v>
      </c>
      <c r="R113" s="43"/>
      <c r="S113" s="43"/>
      <c r="T113" s="43"/>
      <c r="U113" s="43"/>
      <c r="V113" s="43">
        <v>4</v>
      </c>
      <c r="W113" s="43"/>
      <c r="X113" s="43"/>
      <c r="Y113" s="43"/>
      <c r="Z113" s="43"/>
      <c r="AA113" s="43"/>
      <c r="AB113" s="43"/>
      <c r="AC113" s="43"/>
      <c r="AD113" s="43"/>
      <c r="AE113" s="43"/>
      <c r="AF113" s="43">
        <v>5</v>
      </c>
      <c r="AG113" s="43"/>
      <c r="AH113" s="43"/>
      <c r="AI113" s="43"/>
      <c r="AJ113" s="43"/>
      <c r="AK113" s="43">
        <v>6</v>
      </c>
      <c r="AL113" s="43"/>
      <c r="AM113" s="43"/>
      <c r="AN113" s="43"/>
      <c r="AO113" s="43"/>
      <c r="AP113" s="43">
        <v>7</v>
      </c>
      <c r="AQ113" s="43"/>
      <c r="AR113" s="43"/>
      <c r="AS113" s="43"/>
      <c r="AT113" s="43"/>
      <c r="AU113" s="43">
        <v>8</v>
      </c>
      <c r="AV113" s="43"/>
      <c r="AW113" s="43"/>
      <c r="AX113" s="43"/>
      <c r="AY113" s="43"/>
      <c r="AZ113" s="43">
        <v>9</v>
      </c>
      <c r="BA113" s="43"/>
      <c r="BB113" s="43"/>
      <c r="BC113" s="43"/>
      <c r="BD113" s="43"/>
      <c r="BE113" s="43">
        <v>10</v>
      </c>
      <c r="BF113" s="43"/>
      <c r="BG113" s="43"/>
      <c r="BH113" s="43"/>
      <c r="BI113" s="43"/>
      <c r="BJ113" s="43">
        <v>11</v>
      </c>
      <c r="BK113" s="43"/>
      <c r="BL113" s="43"/>
      <c r="BM113" s="43"/>
      <c r="BN113" s="43"/>
      <c r="BO113" s="43">
        <v>12</v>
      </c>
      <c r="BP113" s="43"/>
      <c r="BQ113" s="43"/>
      <c r="BR113" s="43"/>
      <c r="BS113" s="43"/>
      <c r="BT113" s="43">
        <v>13</v>
      </c>
      <c r="BU113" s="43"/>
      <c r="BV113" s="43"/>
      <c r="BW113" s="43"/>
      <c r="BX113" s="43"/>
    </row>
    <row r="114" spans="1:79" ht="10.5" hidden="1" customHeight="1">
      <c r="A114" s="24" t="s">
        <v>198</v>
      </c>
      <c r="B114" s="25"/>
      <c r="C114" s="25"/>
      <c r="D114" s="43" t="s">
        <v>81</v>
      </c>
      <c r="E114" s="43"/>
      <c r="F114" s="43"/>
      <c r="G114" s="43"/>
      <c r="H114" s="43"/>
      <c r="I114" s="43"/>
      <c r="J114" s="43"/>
      <c r="K114" s="43"/>
      <c r="L114" s="43"/>
      <c r="M114" s="43"/>
      <c r="N114" s="43"/>
      <c r="O114" s="43"/>
      <c r="P114" s="43"/>
      <c r="Q114" s="43" t="s">
        <v>94</v>
      </c>
      <c r="R114" s="43"/>
      <c r="S114" s="43"/>
      <c r="T114" s="43"/>
      <c r="U114" s="43"/>
      <c r="V114" s="43" t="s">
        <v>95</v>
      </c>
      <c r="W114" s="43"/>
      <c r="X114" s="43"/>
      <c r="Y114" s="43"/>
      <c r="Z114" s="43"/>
      <c r="AA114" s="43"/>
      <c r="AB114" s="43"/>
      <c r="AC114" s="43"/>
      <c r="AD114" s="43"/>
      <c r="AE114" s="43"/>
      <c r="AF114" s="39" t="s">
        <v>143</v>
      </c>
      <c r="AG114" s="39"/>
      <c r="AH114" s="39"/>
      <c r="AI114" s="39"/>
      <c r="AJ114" s="39"/>
      <c r="AK114" s="36" t="s">
        <v>144</v>
      </c>
      <c r="AL114" s="36"/>
      <c r="AM114" s="36"/>
      <c r="AN114" s="36"/>
      <c r="AO114" s="36"/>
      <c r="AP114" s="60" t="s">
        <v>161</v>
      </c>
      <c r="AQ114" s="60"/>
      <c r="AR114" s="60"/>
      <c r="AS114" s="60"/>
      <c r="AT114" s="60"/>
      <c r="AU114" s="39" t="s">
        <v>145</v>
      </c>
      <c r="AV114" s="39"/>
      <c r="AW114" s="39"/>
      <c r="AX114" s="39"/>
      <c r="AY114" s="39"/>
      <c r="AZ114" s="36" t="s">
        <v>146</v>
      </c>
      <c r="BA114" s="36"/>
      <c r="BB114" s="36"/>
      <c r="BC114" s="36"/>
      <c r="BD114" s="36"/>
      <c r="BE114" s="60" t="s">
        <v>161</v>
      </c>
      <c r="BF114" s="60"/>
      <c r="BG114" s="60"/>
      <c r="BH114" s="60"/>
      <c r="BI114" s="60"/>
      <c r="BJ114" s="39" t="s">
        <v>137</v>
      </c>
      <c r="BK114" s="39"/>
      <c r="BL114" s="39"/>
      <c r="BM114" s="39"/>
      <c r="BN114" s="39"/>
      <c r="BO114" s="36" t="s">
        <v>138</v>
      </c>
      <c r="BP114" s="36"/>
      <c r="BQ114" s="36"/>
      <c r="BR114" s="36"/>
      <c r="BS114" s="36"/>
      <c r="BT114" s="60" t="s">
        <v>161</v>
      </c>
      <c r="BU114" s="60"/>
      <c r="BV114" s="60"/>
      <c r="BW114" s="60"/>
      <c r="BX114" s="60"/>
      <c r="CA114" t="s">
        <v>47</v>
      </c>
    </row>
    <row r="115" spans="1:79" s="10" customFormat="1" ht="15" customHeight="1">
      <c r="A115" s="101">
        <v>0</v>
      </c>
      <c r="B115" s="102"/>
      <c r="C115" s="102"/>
      <c r="D115" s="138" t="s">
        <v>240</v>
      </c>
      <c r="E115" s="139"/>
      <c r="F115" s="139"/>
      <c r="G115" s="139"/>
      <c r="H115" s="139"/>
      <c r="I115" s="139"/>
      <c r="J115" s="139"/>
      <c r="K115" s="139"/>
      <c r="L115" s="139"/>
      <c r="M115" s="139"/>
      <c r="N115" s="139"/>
      <c r="O115" s="139"/>
      <c r="P115" s="140"/>
      <c r="Q115" s="141"/>
      <c r="R115" s="141"/>
      <c r="S115" s="141"/>
      <c r="T115" s="141"/>
      <c r="U115" s="141"/>
      <c r="V115" s="141"/>
      <c r="W115" s="141"/>
      <c r="X115" s="141"/>
      <c r="Y115" s="141"/>
      <c r="Z115" s="141"/>
      <c r="AA115" s="141"/>
      <c r="AB115" s="141"/>
      <c r="AC115" s="141"/>
      <c r="AD115" s="141"/>
      <c r="AE115" s="141"/>
      <c r="AF115" s="142"/>
      <c r="AG115" s="142"/>
      <c r="AH115" s="142"/>
      <c r="AI115" s="142"/>
      <c r="AJ115" s="142"/>
      <c r="AK115" s="142"/>
      <c r="AL115" s="142"/>
      <c r="AM115" s="142"/>
      <c r="AN115" s="142"/>
      <c r="AO115" s="142"/>
      <c r="AP115" s="142">
        <f>IF(ISNUMBER(AF115),AF115,0)+IF(ISNUMBER(AK115),AK115,0)</f>
        <v>0</v>
      </c>
      <c r="AQ115" s="142"/>
      <c r="AR115" s="142"/>
      <c r="AS115" s="142"/>
      <c r="AT115" s="142"/>
      <c r="AU115" s="142"/>
      <c r="AV115" s="142"/>
      <c r="AW115" s="142"/>
      <c r="AX115" s="142"/>
      <c r="AY115" s="142"/>
      <c r="AZ115" s="142"/>
      <c r="BA115" s="142"/>
      <c r="BB115" s="142"/>
      <c r="BC115" s="142"/>
      <c r="BD115" s="142"/>
      <c r="BE115" s="142">
        <f>IF(ISNUMBER(AU115),AU115,0)+IF(ISNUMBER(AZ115),AZ115,0)</f>
        <v>0</v>
      </c>
      <c r="BF115" s="142"/>
      <c r="BG115" s="142"/>
      <c r="BH115" s="142"/>
      <c r="BI115" s="142"/>
      <c r="BJ115" s="142"/>
      <c r="BK115" s="142"/>
      <c r="BL115" s="142"/>
      <c r="BM115" s="142"/>
      <c r="BN115" s="142"/>
      <c r="BO115" s="142"/>
      <c r="BP115" s="142"/>
      <c r="BQ115" s="142"/>
      <c r="BR115" s="142"/>
      <c r="BS115" s="142"/>
      <c r="BT115" s="142">
        <f>IF(ISNUMBER(BJ115),BJ115,0)+IF(ISNUMBER(BO115),BO115,0)</f>
        <v>0</v>
      </c>
      <c r="BU115" s="142"/>
      <c r="BV115" s="142"/>
      <c r="BW115" s="142"/>
      <c r="BX115" s="142"/>
      <c r="CA115" s="10" t="s">
        <v>48</v>
      </c>
    </row>
    <row r="116" spans="1:79" s="111" customFormat="1" ht="15" customHeight="1">
      <c r="A116" s="124">
        <v>1</v>
      </c>
      <c r="B116" s="125"/>
      <c r="C116" s="125"/>
      <c r="D116" s="135" t="s">
        <v>310</v>
      </c>
      <c r="E116" s="105"/>
      <c r="F116" s="105"/>
      <c r="G116" s="105"/>
      <c r="H116" s="105"/>
      <c r="I116" s="105"/>
      <c r="J116" s="105"/>
      <c r="K116" s="105"/>
      <c r="L116" s="105"/>
      <c r="M116" s="105"/>
      <c r="N116" s="105"/>
      <c r="O116" s="105"/>
      <c r="P116" s="106"/>
      <c r="Q116" s="43" t="s">
        <v>311</v>
      </c>
      <c r="R116" s="43"/>
      <c r="S116" s="43"/>
      <c r="T116" s="43"/>
      <c r="U116" s="43"/>
      <c r="V116" s="43" t="s">
        <v>312</v>
      </c>
      <c r="W116" s="43"/>
      <c r="X116" s="43"/>
      <c r="Y116" s="43"/>
      <c r="Z116" s="43"/>
      <c r="AA116" s="43"/>
      <c r="AB116" s="43"/>
      <c r="AC116" s="43"/>
      <c r="AD116" s="43"/>
      <c r="AE116" s="43"/>
      <c r="AF116" s="143">
        <v>0</v>
      </c>
      <c r="AG116" s="143"/>
      <c r="AH116" s="143"/>
      <c r="AI116" s="143"/>
      <c r="AJ116" s="143"/>
      <c r="AK116" s="143">
        <v>0</v>
      </c>
      <c r="AL116" s="143"/>
      <c r="AM116" s="143"/>
      <c r="AN116" s="143"/>
      <c r="AO116" s="143"/>
      <c r="AP116" s="143">
        <f>IF(ISNUMBER(AF116),AF116,0)+IF(ISNUMBER(AK116),AK116,0)</f>
        <v>0</v>
      </c>
      <c r="AQ116" s="143"/>
      <c r="AR116" s="143"/>
      <c r="AS116" s="143"/>
      <c r="AT116" s="143"/>
      <c r="AU116" s="143">
        <v>2000</v>
      </c>
      <c r="AV116" s="143"/>
      <c r="AW116" s="143"/>
      <c r="AX116" s="143"/>
      <c r="AY116" s="143"/>
      <c r="AZ116" s="143">
        <v>0</v>
      </c>
      <c r="BA116" s="143"/>
      <c r="BB116" s="143"/>
      <c r="BC116" s="143"/>
      <c r="BD116" s="143"/>
      <c r="BE116" s="143">
        <f>IF(ISNUMBER(AU116),AU116,0)+IF(ISNUMBER(AZ116),AZ116,0)</f>
        <v>2000</v>
      </c>
      <c r="BF116" s="143"/>
      <c r="BG116" s="143"/>
      <c r="BH116" s="143"/>
      <c r="BI116" s="143"/>
      <c r="BJ116" s="143">
        <v>5000</v>
      </c>
      <c r="BK116" s="143"/>
      <c r="BL116" s="143"/>
      <c r="BM116" s="143"/>
      <c r="BN116" s="143"/>
      <c r="BO116" s="143">
        <v>0</v>
      </c>
      <c r="BP116" s="143"/>
      <c r="BQ116" s="143"/>
      <c r="BR116" s="143"/>
      <c r="BS116" s="143"/>
      <c r="BT116" s="143">
        <f>IF(ISNUMBER(BJ116),BJ116,0)+IF(ISNUMBER(BO116),BO116,0)</f>
        <v>5000</v>
      </c>
      <c r="BU116" s="143"/>
      <c r="BV116" s="143"/>
      <c r="BW116" s="143"/>
      <c r="BX116" s="143"/>
    </row>
    <row r="117" spans="1:79" s="111" customFormat="1" ht="41.4" customHeight="1">
      <c r="A117" s="124">
        <v>4</v>
      </c>
      <c r="B117" s="125"/>
      <c r="C117" s="125"/>
      <c r="D117" s="135" t="s">
        <v>313</v>
      </c>
      <c r="E117" s="105"/>
      <c r="F117" s="105"/>
      <c r="G117" s="105"/>
      <c r="H117" s="105"/>
      <c r="I117" s="105"/>
      <c r="J117" s="105"/>
      <c r="K117" s="105"/>
      <c r="L117" s="105"/>
      <c r="M117" s="105"/>
      <c r="N117" s="105"/>
      <c r="O117" s="105"/>
      <c r="P117" s="106"/>
      <c r="Q117" s="43" t="s">
        <v>311</v>
      </c>
      <c r="R117" s="43"/>
      <c r="S117" s="43"/>
      <c r="T117" s="43"/>
      <c r="U117" s="43"/>
      <c r="V117" s="43" t="s">
        <v>312</v>
      </c>
      <c r="W117" s="43"/>
      <c r="X117" s="43"/>
      <c r="Y117" s="43"/>
      <c r="Z117" s="43"/>
      <c r="AA117" s="43"/>
      <c r="AB117" s="43"/>
      <c r="AC117" s="43"/>
      <c r="AD117" s="43"/>
      <c r="AE117" s="43"/>
      <c r="AF117" s="143">
        <v>0</v>
      </c>
      <c r="AG117" s="143"/>
      <c r="AH117" s="143"/>
      <c r="AI117" s="143"/>
      <c r="AJ117" s="143"/>
      <c r="AK117" s="143">
        <v>0</v>
      </c>
      <c r="AL117" s="143"/>
      <c r="AM117" s="143"/>
      <c r="AN117" s="143"/>
      <c r="AO117" s="143"/>
      <c r="AP117" s="143">
        <f>IF(ISNUMBER(AF117),AF117,0)+IF(ISNUMBER(AK117),AK117,0)</f>
        <v>0</v>
      </c>
      <c r="AQ117" s="143"/>
      <c r="AR117" s="143"/>
      <c r="AS117" s="143"/>
      <c r="AT117" s="143"/>
      <c r="AU117" s="143">
        <v>500</v>
      </c>
      <c r="AV117" s="143"/>
      <c r="AW117" s="143"/>
      <c r="AX117" s="143"/>
      <c r="AY117" s="143"/>
      <c r="AZ117" s="143">
        <v>0</v>
      </c>
      <c r="BA117" s="143"/>
      <c r="BB117" s="143"/>
      <c r="BC117" s="143"/>
      <c r="BD117" s="143"/>
      <c r="BE117" s="143">
        <f>IF(ISNUMBER(AU117),AU117,0)+IF(ISNUMBER(AZ117),AZ117,0)</f>
        <v>500</v>
      </c>
      <c r="BF117" s="143"/>
      <c r="BG117" s="143"/>
      <c r="BH117" s="143"/>
      <c r="BI117" s="143"/>
      <c r="BJ117" s="143">
        <v>0</v>
      </c>
      <c r="BK117" s="143"/>
      <c r="BL117" s="143"/>
      <c r="BM117" s="143"/>
      <c r="BN117" s="143"/>
      <c r="BO117" s="143">
        <v>0</v>
      </c>
      <c r="BP117" s="143"/>
      <c r="BQ117" s="143"/>
      <c r="BR117" s="143"/>
      <c r="BS117" s="143"/>
      <c r="BT117" s="143">
        <f>IF(ISNUMBER(BJ117),BJ117,0)+IF(ISNUMBER(BO117),BO117,0)</f>
        <v>0</v>
      </c>
      <c r="BU117" s="143"/>
      <c r="BV117" s="143"/>
      <c r="BW117" s="143"/>
      <c r="BX117" s="143"/>
    </row>
    <row r="118" spans="1:79" s="10" customFormat="1" ht="15" customHeight="1">
      <c r="A118" s="101">
        <v>0</v>
      </c>
      <c r="B118" s="102"/>
      <c r="C118" s="102"/>
      <c r="D118" s="138" t="s">
        <v>244</v>
      </c>
      <c r="E118" s="113"/>
      <c r="F118" s="113"/>
      <c r="G118" s="113"/>
      <c r="H118" s="113"/>
      <c r="I118" s="113"/>
      <c r="J118" s="113"/>
      <c r="K118" s="113"/>
      <c r="L118" s="113"/>
      <c r="M118" s="113"/>
      <c r="N118" s="113"/>
      <c r="O118" s="113"/>
      <c r="P118" s="114"/>
      <c r="Q118" s="141"/>
      <c r="R118" s="141"/>
      <c r="S118" s="141"/>
      <c r="T118" s="141"/>
      <c r="U118" s="141"/>
      <c r="V118" s="141"/>
      <c r="W118" s="141"/>
      <c r="X118" s="141"/>
      <c r="Y118" s="141"/>
      <c r="Z118" s="141"/>
      <c r="AA118" s="141"/>
      <c r="AB118" s="141"/>
      <c r="AC118" s="141"/>
      <c r="AD118" s="141"/>
      <c r="AE118" s="141"/>
      <c r="AF118" s="142"/>
      <c r="AG118" s="142"/>
      <c r="AH118" s="142"/>
      <c r="AI118" s="142"/>
      <c r="AJ118" s="142"/>
      <c r="AK118" s="142"/>
      <c r="AL118" s="142"/>
      <c r="AM118" s="142"/>
      <c r="AN118" s="142"/>
      <c r="AO118" s="142"/>
      <c r="AP118" s="142">
        <f>IF(ISNUMBER(AF118),AF118,0)+IF(ISNUMBER(AK118),AK118,0)</f>
        <v>0</v>
      </c>
      <c r="AQ118" s="142"/>
      <c r="AR118" s="142"/>
      <c r="AS118" s="142"/>
      <c r="AT118" s="142"/>
      <c r="AU118" s="142"/>
      <c r="AV118" s="142"/>
      <c r="AW118" s="142"/>
      <c r="AX118" s="142"/>
      <c r="AY118" s="142"/>
      <c r="AZ118" s="142"/>
      <c r="BA118" s="142"/>
      <c r="BB118" s="142"/>
      <c r="BC118" s="142"/>
      <c r="BD118" s="142"/>
      <c r="BE118" s="142">
        <f>IF(ISNUMBER(AU118),AU118,0)+IF(ISNUMBER(AZ118),AZ118,0)</f>
        <v>0</v>
      </c>
      <c r="BF118" s="142"/>
      <c r="BG118" s="142"/>
      <c r="BH118" s="142"/>
      <c r="BI118" s="142"/>
      <c r="BJ118" s="142"/>
      <c r="BK118" s="142"/>
      <c r="BL118" s="142"/>
      <c r="BM118" s="142"/>
      <c r="BN118" s="142"/>
      <c r="BO118" s="142"/>
      <c r="BP118" s="142"/>
      <c r="BQ118" s="142"/>
      <c r="BR118" s="142"/>
      <c r="BS118" s="142"/>
      <c r="BT118" s="142">
        <f>IF(ISNUMBER(BJ118),BJ118,0)+IF(ISNUMBER(BO118),BO118,0)</f>
        <v>0</v>
      </c>
      <c r="BU118" s="142"/>
      <c r="BV118" s="142"/>
      <c r="BW118" s="142"/>
      <c r="BX118" s="142"/>
    </row>
    <row r="119" spans="1:79" s="111" customFormat="1" ht="15" customHeight="1">
      <c r="A119" s="124">
        <v>2</v>
      </c>
      <c r="B119" s="125"/>
      <c r="C119" s="125"/>
      <c r="D119" s="135" t="s">
        <v>314</v>
      </c>
      <c r="E119" s="105"/>
      <c r="F119" s="105"/>
      <c r="G119" s="105"/>
      <c r="H119" s="105"/>
      <c r="I119" s="105"/>
      <c r="J119" s="105"/>
      <c r="K119" s="105"/>
      <c r="L119" s="105"/>
      <c r="M119" s="105"/>
      <c r="N119" s="105"/>
      <c r="O119" s="105"/>
      <c r="P119" s="106"/>
      <c r="Q119" s="43" t="s">
        <v>242</v>
      </c>
      <c r="R119" s="43"/>
      <c r="S119" s="43"/>
      <c r="T119" s="43"/>
      <c r="U119" s="43"/>
      <c r="V119" s="135" t="s">
        <v>315</v>
      </c>
      <c r="W119" s="136"/>
      <c r="X119" s="136"/>
      <c r="Y119" s="136"/>
      <c r="Z119" s="136"/>
      <c r="AA119" s="136"/>
      <c r="AB119" s="136"/>
      <c r="AC119" s="136"/>
      <c r="AD119" s="136"/>
      <c r="AE119" s="137"/>
      <c r="AF119" s="143">
        <v>0</v>
      </c>
      <c r="AG119" s="143"/>
      <c r="AH119" s="143"/>
      <c r="AI119" s="143"/>
      <c r="AJ119" s="143"/>
      <c r="AK119" s="143">
        <v>0</v>
      </c>
      <c r="AL119" s="143"/>
      <c r="AM119" s="143"/>
      <c r="AN119" s="143"/>
      <c r="AO119" s="143"/>
      <c r="AP119" s="143">
        <f>IF(ISNUMBER(AF119),AF119,0)+IF(ISNUMBER(AK119),AK119,0)</f>
        <v>0</v>
      </c>
      <c r="AQ119" s="143"/>
      <c r="AR119" s="143"/>
      <c r="AS119" s="143"/>
      <c r="AT119" s="143"/>
      <c r="AU119" s="143">
        <v>6</v>
      </c>
      <c r="AV119" s="143"/>
      <c r="AW119" s="143"/>
      <c r="AX119" s="143"/>
      <c r="AY119" s="143"/>
      <c r="AZ119" s="143">
        <v>0</v>
      </c>
      <c r="BA119" s="143"/>
      <c r="BB119" s="143"/>
      <c r="BC119" s="143"/>
      <c r="BD119" s="143"/>
      <c r="BE119" s="143">
        <f>IF(ISNUMBER(AU119),AU119,0)+IF(ISNUMBER(AZ119),AZ119,0)</f>
        <v>6</v>
      </c>
      <c r="BF119" s="143"/>
      <c r="BG119" s="143"/>
      <c r="BH119" s="143"/>
      <c r="BI119" s="143"/>
      <c r="BJ119" s="143">
        <v>3</v>
      </c>
      <c r="BK119" s="143"/>
      <c r="BL119" s="143"/>
      <c r="BM119" s="143"/>
      <c r="BN119" s="143"/>
      <c r="BO119" s="143">
        <v>0</v>
      </c>
      <c r="BP119" s="143"/>
      <c r="BQ119" s="143"/>
      <c r="BR119" s="143"/>
      <c r="BS119" s="143"/>
      <c r="BT119" s="143">
        <f>IF(ISNUMBER(BJ119),BJ119,0)+IF(ISNUMBER(BO119),BO119,0)</f>
        <v>3</v>
      </c>
      <c r="BU119" s="143"/>
      <c r="BV119" s="143"/>
      <c r="BW119" s="143"/>
      <c r="BX119" s="143"/>
    </row>
    <row r="120" spans="1:79" s="111" customFormat="1" ht="41.4" customHeight="1">
      <c r="A120" s="124">
        <v>5</v>
      </c>
      <c r="B120" s="125"/>
      <c r="C120" s="125"/>
      <c r="D120" s="135" t="s">
        <v>316</v>
      </c>
      <c r="E120" s="105"/>
      <c r="F120" s="105"/>
      <c r="G120" s="105"/>
      <c r="H120" s="105"/>
      <c r="I120" s="105"/>
      <c r="J120" s="105"/>
      <c r="K120" s="105"/>
      <c r="L120" s="105"/>
      <c r="M120" s="105"/>
      <c r="N120" s="105"/>
      <c r="O120" s="105"/>
      <c r="P120" s="106"/>
      <c r="Q120" s="43" t="s">
        <v>242</v>
      </c>
      <c r="R120" s="43"/>
      <c r="S120" s="43"/>
      <c r="T120" s="43"/>
      <c r="U120" s="43"/>
      <c r="V120" s="135" t="s">
        <v>315</v>
      </c>
      <c r="W120" s="105"/>
      <c r="X120" s="105"/>
      <c r="Y120" s="105"/>
      <c r="Z120" s="105"/>
      <c r="AA120" s="105"/>
      <c r="AB120" s="105"/>
      <c r="AC120" s="105"/>
      <c r="AD120" s="105"/>
      <c r="AE120" s="106"/>
      <c r="AF120" s="143">
        <v>0</v>
      </c>
      <c r="AG120" s="143"/>
      <c r="AH120" s="143"/>
      <c r="AI120" s="143"/>
      <c r="AJ120" s="143"/>
      <c r="AK120" s="143">
        <v>0</v>
      </c>
      <c r="AL120" s="143"/>
      <c r="AM120" s="143"/>
      <c r="AN120" s="143"/>
      <c r="AO120" s="143"/>
      <c r="AP120" s="143">
        <f>IF(ISNUMBER(AF120),AF120,0)+IF(ISNUMBER(AK120),AK120,0)</f>
        <v>0</v>
      </c>
      <c r="AQ120" s="143"/>
      <c r="AR120" s="143"/>
      <c r="AS120" s="143"/>
      <c r="AT120" s="143"/>
      <c r="AU120" s="143">
        <v>1</v>
      </c>
      <c r="AV120" s="143"/>
      <c r="AW120" s="143"/>
      <c r="AX120" s="143"/>
      <c r="AY120" s="143"/>
      <c r="AZ120" s="143">
        <v>0</v>
      </c>
      <c r="BA120" s="143"/>
      <c r="BB120" s="143"/>
      <c r="BC120" s="143"/>
      <c r="BD120" s="143"/>
      <c r="BE120" s="143">
        <f>IF(ISNUMBER(AU120),AU120,0)+IF(ISNUMBER(AZ120),AZ120,0)</f>
        <v>1</v>
      </c>
      <c r="BF120" s="143"/>
      <c r="BG120" s="143"/>
      <c r="BH120" s="143"/>
      <c r="BI120" s="143"/>
      <c r="BJ120" s="143">
        <v>0</v>
      </c>
      <c r="BK120" s="143"/>
      <c r="BL120" s="143"/>
      <c r="BM120" s="143"/>
      <c r="BN120" s="143"/>
      <c r="BO120" s="143">
        <v>0</v>
      </c>
      <c r="BP120" s="143"/>
      <c r="BQ120" s="143"/>
      <c r="BR120" s="143"/>
      <c r="BS120" s="143"/>
      <c r="BT120" s="143">
        <f>IF(ISNUMBER(BJ120),BJ120,0)+IF(ISNUMBER(BO120),BO120,0)</f>
        <v>0</v>
      </c>
      <c r="BU120" s="143"/>
      <c r="BV120" s="143"/>
      <c r="BW120" s="143"/>
      <c r="BX120" s="143"/>
    </row>
    <row r="121" spans="1:79" s="10" customFormat="1" ht="15" customHeight="1">
      <c r="A121" s="101">
        <v>0</v>
      </c>
      <c r="B121" s="102"/>
      <c r="C121" s="102"/>
      <c r="D121" s="138" t="s">
        <v>249</v>
      </c>
      <c r="E121" s="113"/>
      <c r="F121" s="113"/>
      <c r="G121" s="113"/>
      <c r="H121" s="113"/>
      <c r="I121" s="113"/>
      <c r="J121" s="113"/>
      <c r="K121" s="113"/>
      <c r="L121" s="113"/>
      <c r="M121" s="113"/>
      <c r="N121" s="113"/>
      <c r="O121" s="113"/>
      <c r="P121" s="114"/>
      <c r="Q121" s="141"/>
      <c r="R121" s="141"/>
      <c r="S121" s="141"/>
      <c r="T121" s="141"/>
      <c r="U121" s="141"/>
      <c r="V121" s="138"/>
      <c r="W121" s="113"/>
      <c r="X121" s="113"/>
      <c r="Y121" s="113"/>
      <c r="Z121" s="113"/>
      <c r="AA121" s="113"/>
      <c r="AB121" s="113"/>
      <c r="AC121" s="113"/>
      <c r="AD121" s="113"/>
      <c r="AE121" s="114"/>
      <c r="AF121" s="142"/>
      <c r="AG121" s="142"/>
      <c r="AH121" s="142"/>
      <c r="AI121" s="142"/>
      <c r="AJ121" s="142"/>
      <c r="AK121" s="142"/>
      <c r="AL121" s="142"/>
      <c r="AM121" s="142"/>
      <c r="AN121" s="142"/>
      <c r="AO121" s="142"/>
      <c r="AP121" s="142">
        <f>IF(ISNUMBER(AF121),AF121,0)+IF(ISNUMBER(AK121),AK121,0)</f>
        <v>0</v>
      </c>
      <c r="AQ121" s="142"/>
      <c r="AR121" s="142"/>
      <c r="AS121" s="142"/>
      <c r="AT121" s="142"/>
      <c r="AU121" s="142"/>
      <c r="AV121" s="142"/>
      <c r="AW121" s="142"/>
      <c r="AX121" s="142"/>
      <c r="AY121" s="142"/>
      <c r="AZ121" s="142"/>
      <c r="BA121" s="142"/>
      <c r="BB121" s="142"/>
      <c r="BC121" s="142"/>
      <c r="BD121" s="142"/>
      <c r="BE121" s="142">
        <f>IF(ISNUMBER(AU121),AU121,0)+IF(ISNUMBER(AZ121),AZ121,0)</f>
        <v>0</v>
      </c>
      <c r="BF121" s="142"/>
      <c r="BG121" s="142"/>
      <c r="BH121" s="142"/>
      <c r="BI121" s="142"/>
      <c r="BJ121" s="142"/>
      <c r="BK121" s="142"/>
      <c r="BL121" s="142"/>
      <c r="BM121" s="142"/>
      <c r="BN121" s="142"/>
      <c r="BO121" s="142"/>
      <c r="BP121" s="142"/>
      <c r="BQ121" s="142"/>
      <c r="BR121" s="142"/>
      <c r="BS121" s="142"/>
      <c r="BT121" s="142">
        <f>IF(ISNUMBER(BJ121),BJ121,0)+IF(ISNUMBER(BO121),BO121,0)</f>
        <v>0</v>
      </c>
      <c r="BU121" s="142"/>
      <c r="BV121" s="142"/>
      <c r="BW121" s="142"/>
      <c r="BX121" s="142"/>
    </row>
    <row r="122" spans="1:79" s="111" customFormat="1" ht="41.4" customHeight="1">
      <c r="A122" s="124">
        <v>3</v>
      </c>
      <c r="B122" s="125"/>
      <c r="C122" s="125"/>
      <c r="D122" s="135" t="s">
        <v>317</v>
      </c>
      <c r="E122" s="105"/>
      <c r="F122" s="105"/>
      <c r="G122" s="105"/>
      <c r="H122" s="105"/>
      <c r="I122" s="105"/>
      <c r="J122" s="105"/>
      <c r="K122" s="105"/>
      <c r="L122" s="105"/>
      <c r="M122" s="105"/>
      <c r="N122" s="105"/>
      <c r="O122" s="105"/>
      <c r="P122" s="106"/>
      <c r="Q122" s="43" t="s">
        <v>311</v>
      </c>
      <c r="R122" s="43"/>
      <c r="S122" s="43"/>
      <c r="T122" s="43"/>
      <c r="U122" s="43"/>
      <c r="V122" s="135" t="s">
        <v>318</v>
      </c>
      <c r="W122" s="105"/>
      <c r="X122" s="105"/>
      <c r="Y122" s="105"/>
      <c r="Z122" s="105"/>
      <c r="AA122" s="105"/>
      <c r="AB122" s="105"/>
      <c r="AC122" s="105"/>
      <c r="AD122" s="105"/>
      <c r="AE122" s="106"/>
      <c r="AF122" s="143">
        <v>0</v>
      </c>
      <c r="AG122" s="143"/>
      <c r="AH122" s="143"/>
      <c r="AI122" s="143"/>
      <c r="AJ122" s="143"/>
      <c r="AK122" s="143">
        <v>0</v>
      </c>
      <c r="AL122" s="143"/>
      <c r="AM122" s="143"/>
      <c r="AN122" s="143"/>
      <c r="AO122" s="143"/>
      <c r="AP122" s="143">
        <f>IF(ISNUMBER(AF122),AF122,0)+IF(ISNUMBER(AK122),AK122,0)</f>
        <v>0</v>
      </c>
      <c r="AQ122" s="143"/>
      <c r="AR122" s="143"/>
      <c r="AS122" s="143"/>
      <c r="AT122" s="143"/>
      <c r="AU122" s="143">
        <v>333.33</v>
      </c>
      <c r="AV122" s="143"/>
      <c r="AW122" s="143"/>
      <c r="AX122" s="143"/>
      <c r="AY122" s="143"/>
      <c r="AZ122" s="143">
        <v>0</v>
      </c>
      <c r="BA122" s="143"/>
      <c r="BB122" s="143"/>
      <c r="BC122" s="143"/>
      <c r="BD122" s="143"/>
      <c r="BE122" s="143">
        <f>IF(ISNUMBER(AU122),AU122,0)+IF(ISNUMBER(AZ122),AZ122,0)</f>
        <v>333.33</v>
      </c>
      <c r="BF122" s="143"/>
      <c r="BG122" s="143"/>
      <c r="BH122" s="143"/>
      <c r="BI122" s="143"/>
      <c r="BJ122" s="143">
        <v>1666.67</v>
      </c>
      <c r="BK122" s="143"/>
      <c r="BL122" s="143"/>
      <c r="BM122" s="143"/>
      <c r="BN122" s="143"/>
      <c r="BO122" s="143">
        <v>0</v>
      </c>
      <c r="BP122" s="143"/>
      <c r="BQ122" s="143"/>
      <c r="BR122" s="143"/>
      <c r="BS122" s="143"/>
      <c r="BT122" s="143">
        <f>IF(ISNUMBER(BJ122),BJ122,0)+IF(ISNUMBER(BO122),BO122,0)</f>
        <v>1666.67</v>
      </c>
      <c r="BU122" s="143"/>
      <c r="BV122" s="143"/>
      <c r="BW122" s="143"/>
      <c r="BX122" s="143"/>
    </row>
    <row r="123" spans="1:79" s="111" customFormat="1" ht="69" customHeight="1">
      <c r="A123" s="124">
        <v>6</v>
      </c>
      <c r="B123" s="125"/>
      <c r="C123" s="125"/>
      <c r="D123" s="135" t="s">
        <v>319</v>
      </c>
      <c r="E123" s="105"/>
      <c r="F123" s="105"/>
      <c r="G123" s="105"/>
      <c r="H123" s="105"/>
      <c r="I123" s="105"/>
      <c r="J123" s="105"/>
      <c r="K123" s="105"/>
      <c r="L123" s="105"/>
      <c r="M123" s="105"/>
      <c r="N123" s="105"/>
      <c r="O123" s="105"/>
      <c r="P123" s="106"/>
      <c r="Q123" s="43" t="s">
        <v>311</v>
      </c>
      <c r="R123" s="43"/>
      <c r="S123" s="43"/>
      <c r="T123" s="43"/>
      <c r="U123" s="43"/>
      <c r="V123" s="135" t="s">
        <v>320</v>
      </c>
      <c r="W123" s="105"/>
      <c r="X123" s="105"/>
      <c r="Y123" s="105"/>
      <c r="Z123" s="105"/>
      <c r="AA123" s="105"/>
      <c r="AB123" s="105"/>
      <c r="AC123" s="105"/>
      <c r="AD123" s="105"/>
      <c r="AE123" s="106"/>
      <c r="AF123" s="143">
        <v>0</v>
      </c>
      <c r="AG123" s="143"/>
      <c r="AH123" s="143"/>
      <c r="AI123" s="143"/>
      <c r="AJ123" s="143"/>
      <c r="AK123" s="143">
        <v>0</v>
      </c>
      <c r="AL123" s="143"/>
      <c r="AM123" s="143"/>
      <c r="AN123" s="143"/>
      <c r="AO123" s="143"/>
      <c r="AP123" s="143">
        <f>IF(ISNUMBER(AF123),AF123,0)+IF(ISNUMBER(AK123),AK123,0)</f>
        <v>0</v>
      </c>
      <c r="AQ123" s="143"/>
      <c r="AR123" s="143"/>
      <c r="AS123" s="143"/>
      <c r="AT123" s="143"/>
      <c r="AU123" s="143">
        <v>500</v>
      </c>
      <c r="AV123" s="143"/>
      <c r="AW123" s="143"/>
      <c r="AX123" s="143"/>
      <c r="AY123" s="143"/>
      <c r="AZ123" s="143">
        <v>0</v>
      </c>
      <c r="BA123" s="143"/>
      <c r="BB123" s="143"/>
      <c r="BC123" s="143"/>
      <c r="BD123" s="143"/>
      <c r="BE123" s="143">
        <f>IF(ISNUMBER(AU123),AU123,0)+IF(ISNUMBER(AZ123),AZ123,0)</f>
        <v>500</v>
      </c>
      <c r="BF123" s="143"/>
      <c r="BG123" s="143"/>
      <c r="BH123" s="143"/>
      <c r="BI123" s="143"/>
      <c r="BJ123" s="143">
        <v>0</v>
      </c>
      <c r="BK123" s="143"/>
      <c r="BL123" s="143"/>
      <c r="BM123" s="143"/>
      <c r="BN123" s="143"/>
      <c r="BO123" s="143">
        <v>0</v>
      </c>
      <c r="BP123" s="143"/>
      <c r="BQ123" s="143"/>
      <c r="BR123" s="143"/>
      <c r="BS123" s="143"/>
      <c r="BT123" s="143">
        <f>IF(ISNUMBER(BJ123),BJ123,0)+IF(ISNUMBER(BO123),BO123,0)</f>
        <v>0</v>
      </c>
      <c r="BU123" s="143"/>
      <c r="BV123" s="143"/>
      <c r="BW123" s="143"/>
      <c r="BX123" s="143"/>
    </row>
    <row r="125" spans="1:79" ht="14.25" customHeight="1">
      <c r="A125" s="40" t="s">
        <v>299</v>
      </c>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row>
    <row r="127" spans="1:79" ht="23.1" customHeight="1">
      <c r="A127" s="48" t="s">
        <v>9</v>
      </c>
      <c r="B127" s="49"/>
      <c r="C127" s="49"/>
      <c r="D127" s="43" t="s">
        <v>12</v>
      </c>
      <c r="E127" s="43"/>
      <c r="F127" s="43"/>
      <c r="G127" s="43"/>
      <c r="H127" s="43"/>
      <c r="I127" s="43"/>
      <c r="J127" s="43"/>
      <c r="K127" s="43"/>
      <c r="L127" s="43"/>
      <c r="M127" s="43"/>
      <c r="N127" s="43"/>
      <c r="O127" s="43"/>
      <c r="P127" s="43"/>
      <c r="Q127" s="43" t="s">
        <v>11</v>
      </c>
      <c r="R127" s="43"/>
      <c r="S127" s="43"/>
      <c r="T127" s="43"/>
      <c r="U127" s="43"/>
      <c r="V127" s="43" t="s">
        <v>10</v>
      </c>
      <c r="W127" s="43"/>
      <c r="X127" s="43"/>
      <c r="Y127" s="43"/>
      <c r="Z127" s="43"/>
      <c r="AA127" s="43"/>
      <c r="AB127" s="43"/>
      <c r="AC127" s="43"/>
      <c r="AD127" s="43"/>
      <c r="AE127" s="43"/>
      <c r="AF127" s="28" t="s">
        <v>222</v>
      </c>
      <c r="AG127" s="29"/>
      <c r="AH127" s="29"/>
      <c r="AI127" s="29"/>
      <c r="AJ127" s="29"/>
      <c r="AK127" s="29"/>
      <c r="AL127" s="29"/>
      <c r="AM127" s="29"/>
      <c r="AN127" s="29"/>
      <c r="AO127" s="29"/>
      <c r="AP127" s="29"/>
      <c r="AQ127" s="29"/>
      <c r="AR127" s="29"/>
      <c r="AS127" s="29"/>
      <c r="AT127" s="44"/>
      <c r="AU127" s="28" t="s">
        <v>224</v>
      </c>
      <c r="AV127" s="29"/>
      <c r="AW127" s="29"/>
      <c r="AX127" s="29"/>
      <c r="AY127" s="29"/>
      <c r="AZ127" s="29"/>
      <c r="BA127" s="29"/>
      <c r="BB127" s="29"/>
      <c r="BC127" s="29"/>
      <c r="BD127" s="29"/>
      <c r="BE127" s="29"/>
      <c r="BF127" s="29"/>
      <c r="BG127" s="29"/>
      <c r="BH127" s="29"/>
      <c r="BI127" s="44"/>
    </row>
    <row r="128" spans="1:79" ht="28.5" customHeight="1">
      <c r="A128" s="51"/>
      <c r="B128" s="52"/>
      <c r="C128" s="52"/>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t="s">
        <v>7</v>
      </c>
      <c r="AG128" s="43"/>
      <c r="AH128" s="43"/>
      <c r="AI128" s="43"/>
      <c r="AJ128" s="43"/>
      <c r="AK128" s="43" t="s">
        <v>6</v>
      </c>
      <c r="AL128" s="43"/>
      <c r="AM128" s="43"/>
      <c r="AN128" s="43"/>
      <c r="AO128" s="43"/>
      <c r="AP128" s="43" t="s">
        <v>162</v>
      </c>
      <c r="AQ128" s="43"/>
      <c r="AR128" s="43"/>
      <c r="AS128" s="43"/>
      <c r="AT128" s="43"/>
      <c r="AU128" s="43" t="s">
        <v>7</v>
      </c>
      <c r="AV128" s="43"/>
      <c r="AW128" s="43"/>
      <c r="AX128" s="43"/>
      <c r="AY128" s="43"/>
      <c r="AZ128" s="43" t="s">
        <v>6</v>
      </c>
      <c r="BA128" s="43"/>
      <c r="BB128" s="43"/>
      <c r="BC128" s="43"/>
      <c r="BD128" s="43"/>
      <c r="BE128" s="43" t="s">
        <v>115</v>
      </c>
      <c r="BF128" s="43"/>
      <c r="BG128" s="43"/>
      <c r="BH128" s="43"/>
      <c r="BI128" s="43"/>
    </row>
    <row r="129" spans="1:79" ht="15" customHeight="1">
      <c r="A129" s="28">
        <v>1</v>
      </c>
      <c r="B129" s="29"/>
      <c r="C129" s="29"/>
      <c r="D129" s="43">
        <v>2</v>
      </c>
      <c r="E129" s="43"/>
      <c r="F129" s="43"/>
      <c r="G129" s="43"/>
      <c r="H129" s="43"/>
      <c r="I129" s="43"/>
      <c r="J129" s="43"/>
      <c r="K129" s="43"/>
      <c r="L129" s="43"/>
      <c r="M129" s="43"/>
      <c r="N129" s="43"/>
      <c r="O129" s="43"/>
      <c r="P129" s="43"/>
      <c r="Q129" s="43">
        <v>3</v>
      </c>
      <c r="R129" s="43"/>
      <c r="S129" s="43"/>
      <c r="T129" s="43"/>
      <c r="U129" s="43"/>
      <c r="V129" s="43">
        <v>4</v>
      </c>
      <c r="W129" s="43"/>
      <c r="X129" s="43"/>
      <c r="Y129" s="43"/>
      <c r="Z129" s="43"/>
      <c r="AA129" s="43"/>
      <c r="AB129" s="43"/>
      <c r="AC129" s="43"/>
      <c r="AD129" s="43"/>
      <c r="AE129" s="43"/>
      <c r="AF129" s="43">
        <v>5</v>
      </c>
      <c r="AG129" s="43"/>
      <c r="AH129" s="43"/>
      <c r="AI129" s="43"/>
      <c r="AJ129" s="43"/>
      <c r="AK129" s="43">
        <v>6</v>
      </c>
      <c r="AL129" s="43"/>
      <c r="AM129" s="43"/>
      <c r="AN129" s="43"/>
      <c r="AO129" s="43"/>
      <c r="AP129" s="43">
        <v>7</v>
      </c>
      <c r="AQ129" s="43"/>
      <c r="AR129" s="43"/>
      <c r="AS129" s="43"/>
      <c r="AT129" s="43"/>
      <c r="AU129" s="43">
        <v>8</v>
      </c>
      <c r="AV129" s="43"/>
      <c r="AW129" s="43"/>
      <c r="AX129" s="43"/>
      <c r="AY129" s="43"/>
      <c r="AZ129" s="43">
        <v>9</v>
      </c>
      <c r="BA129" s="43"/>
      <c r="BB129" s="43"/>
      <c r="BC129" s="43"/>
      <c r="BD129" s="43"/>
      <c r="BE129" s="43">
        <v>10</v>
      </c>
      <c r="BF129" s="43"/>
      <c r="BG129" s="43"/>
      <c r="BH129" s="43"/>
      <c r="BI129" s="43"/>
    </row>
    <row r="130" spans="1:79" ht="15.75" hidden="1" customHeight="1">
      <c r="A130" s="24" t="s">
        <v>198</v>
      </c>
      <c r="B130" s="25"/>
      <c r="C130" s="25"/>
      <c r="D130" s="43" t="s">
        <v>81</v>
      </c>
      <c r="E130" s="43"/>
      <c r="F130" s="43"/>
      <c r="G130" s="43"/>
      <c r="H130" s="43"/>
      <c r="I130" s="43"/>
      <c r="J130" s="43"/>
      <c r="K130" s="43"/>
      <c r="L130" s="43"/>
      <c r="M130" s="43"/>
      <c r="N130" s="43"/>
      <c r="O130" s="43"/>
      <c r="P130" s="43"/>
      <c r="Q130" s="43" t="s">
        <v>94</v>
      </c>
      <c r="R130" s="43"/>
      <c r="S130" s="43"/>
      <c r="T130" s="43"/>
      <c r="U130" s="43"/>
      <c r="V130" s="43" t="s">
        <v>95</v>
      </c>
      <c r="W130" s="43"/>
      <c r="X130" s="43"/>
      <c r="Y130" s="43"/>
      <c r="Z130" s="43"/>
      <c r="AA130" s="43"/>
      <c r="AB130" s="43"/>
      <c r="AC130" s="43"/>
      <c r="AD130" s="43"/>
      <c r="AE130" s="43"/>
      <c r="AF130" s="39" t="s">
        <v>139</v>
      </c>
      <c r="AG130" s="39"/>
      <c r="AH130" s="39"/>
      <c r="AI130" s="39"/>
      <c r="AJ130" s="39"/>
      <c r="AK130" s="36" t="s">
        <v>140</v>
      </c>
      <c r="AL130" s="36"/>
      <c r="AM130" s="36"/>
      <c r="AN130" s="36"/>
      <c r="AO130" s="36"/>
      <c r="AP130" s="60" t="s">
        <v>161</v>
      </c>
      <c r="AQ130" s="60"/>
      <c r="AR130" s="60"/>
      <c r="AS130" s="60"/>
      <c r="AT130" s="60"/>
      <c r="AU130" s="39" t="s">
        <v>141</v>
      </c>
      <c r="AV130" s="39"/>
      <c r="AW130" s="39"/>
      <c r="AX130" s="39"/>
      <c r="AY130" s="39"/>
      <c r="AZ130" s="36" t="s">
        <v>142</v>
      </c>
      <c r="BA130" s="36"/>
      <c r="BB130" s="36"/>
      <c r="BC130" s="36"/>
      <c r="BD130" s="36"/>
      <c r="BE130" s="60" t="s">
        <v>161</v>
      </c>
      <c r="BF130" s="60"/>
      <c r="BG130" s="60"/>
      <c r="BH130" s="60"/>
      <c r="BI130" s="60"/>
      <c r="CA130" t="s">
        <v>49</v>
      </c>
    </row>
    <row r="131" spans="1:79" s="10" customFormat="1" ht="13.8" customHeight="1">
      <c r="A131" s="101">
        <v>0</v>
      </c>
      <c r="B131" s="102"/>
      <c r="C131" s="102"/>
      <c r="D131" s="138" t="s">
        <v>240</v>
      </c>
      <c r="E131" s="139"/>
      <c r="F131" s="139"/>
      <c r="G131" s="139"/>
      <c r="H131" s="139"/>
      <c r="I131" s="139"/>
      <c r="J131" s="139"/>
      <c r="K131" s="139"/>
      <c r="L131" s="139"/>
      <c r="M131" s="139"/>
      <c r="N131" s="139"/>
      <c r="O131" s="139"/>
      <c r="P131" s="140"/>
      <c r="Q131" s="141"/>
      <c r="R131" s="141"/>
      <c r="S131" s="141"/>
      <c r="T131" s="141"/>
      <c r="U131" s="141"/>
      <c r="V131" s="141"/>
      <c r="W131" s="141"/>
      <c r="X131" s="141"/>
      <c r="Y131" s="141"/>
      <c r="Z131" s="141"/>
      <c r="AA131" s="141"/>
      <c r="AB131" s="141"/>
      <c r="AC131" s="141"/>
      <c r="AD131" s="141"/>
      <c r="AE131" s="141"/>
      <c r="AF131" s="142"/>
      <c r="AG131" s="142"/>
      <c r="AH131" s="142"/>
      <c r="AI131" s="142"/>
      <c r="AJ131" s="142"/>
      <c r="AK131" s="142"/>
      <c r="AL131" s="142"/>
      <c r="AM131" s="142"/>
      <c r="AN131" s="142"/>
      <c r="AO131" s="142"/>
      <c r="AP131" s="142">
        <f>IF(ISNUMBER(AF131),AF131,0)+IF(ISNUMBER(AK131),AK131,0)</f>
        <v>0</v>
      </c>
      <c r="AQ131" s="142"/>
      <c r="AR131" s="142"/>
      <c r="AS131" s="142"/>
      <c r="AT131" s="142"/>
      <c r="AU131" s="142"/>
      <c r="AV131" s="142"/>
      <c r="AW131" s="142"/>
      <c r="AX131" s="142"/>
      <c r="AY131" s="142"/>
      <c r="AZ131" s="142"/>
      <c r="BA131" s="142"/>
      <c r="BB131" s="142"/>
      <c r="BC131" s="142"/>
      <c r="BD131" s="142"/>
      <c r="BE131" s="142">
        <f>IF(ISNUMBER(AU131),AU131,0)+IF(ISNUMBER(AZ131),AZ131,0)</f>
        <v>0</v>
      </c>
      <c r="BF131" s="142"/>
      <c r="BG131" s="142"/>
      <c r="BH131" s="142"/>
      <c r="BI131" s="142"/>
      <c r="CA131" s="10" t="s">
        <v>50</v>
      </c>
    </row>
    <row r="132" spans="1:79" s="111" customFormat="1" ht="13.8" customHeight="1">
      <c r="A132" s="124">
        <v>1</v>
      </c>
      <c r="B132" s="125"/>
      <c r="C132" s="125"/>
      <c r="D132" s="135" t="s">
        <v>310</v>
      </c>
      <c r="E132" s="105"/>
      <c r="F132" s="105"/>
      <c r="G132" s="105"/>
      <c r="H132" s="105"/>
      <c r="I132" s="105"/>
      <c r="J132" s="105"/>
      <c r="K132" s="105"/>
      <c r="L132" s="105"/>
      <c r="M132" s="105"/>
      <c r="N132" s="105"/>
      <c r="O132" s="105"/>
      <c r="P132" s="106"/>
      <c r="Q132" s="43" t="s">
        <v>311</v>
      </c>
      <c r="R132" s="43"/>
      <c r="S132" s="43"/>
      <c r="T132" s="43"/>
      <c r="U132" s="43"/>
      <c r="V132" s="43" t="s">
        <v>312</v>
      </c>
      <c r="W132" s="43"/>
      <c r="X132" s="43"/>
      <c r="Y132" s="43"/>
      <c r="Z132" s="43"/>
      <c r="AA132" s="43"/>
      <c r="AB132" s="43"/>
      <c r="AC132" s="43"/>
      <c r="AD132" s="43"/>
      <c r="AE132" s="43"/>
      <c r="AF132" s="143">
        <v>5000</v>
      </c>
      <c r="AG132" s="143"/>
      <c r="AH132" s="143"/>
      <c r="AI132" s="143"/>
      <c r="AJ132" s="143"/>
      <c r="AK132" s="143">
        <v>0</v>
      </c>
      <c r="AL132" s="143"/>
      <c r="AM132" s="143"/>
      <c r="AN132" s="143"/>
      <c r="AO132" s="143"/>
      <c r="AP132" s="143">
        <f>IF(ISNUMBER(AF132),AF132,0)+IF(ISNUMBER(AK132),AK132,0)</f>
        <v>5000</v>
      </c>
      <c r="AQ132" s="143"/>
      <c r="AR132" s="143"/>
      <c r="AS132" s="143"/>
      <c r="AT132" s="143"/>
      <c r="AU132" s="143">
        <v>5000</v>
      </c>
      <c r="AV132" s="143"/>
      <c r="AW132" s="143"/>
      <c r="AX132" s="143"/>
      <c r="AY132" s="143"/>
      <c r="AZ132" s="143">
        <v>0</v>
      </c>
      <c r="BA132" s="143"/>
      <c r="BB132" s="143"/>
      <c r="BC132" s="143"/>
      <c r="BD132" s="143"/>
      <c r="BE132" s="143">
        <f>IF(ISNUMBER(AU132),AU132,0)+IF(ISNUMBER(AZ132),AZ132,0)</f>
        <v>5000</v>
      </c>
      <c r="BF132" s="143"/>
      <c r="BG132" s="143"/>
      <c r="BH132" s="143"/>
      <c r="BI132" s="143"/>
    </row>
    <row r="133" spans="1:79" s="111" customFormat="1" ht="41.4" customHeight="1">
      <c r="A133" s="124">
        <v>4</v>
      </c>
      <c r="B133" s="125"/>
      <c r="C133" s="125"/>
      <c r="D133" s="135" t="s">
        <v>313</v>
      </c>
      <c r="E133" s="105"/>
      <c r="F133" s="105"/>
      <c r="G133" s="105"/>
      <c r="H133" s="105"/>
      <c r="I133" s="105"/>
      <c r="J133" s="105"/>
      <c r="K133" s="105"/>
      <c r="L133" s="105"/>
      <c r="M133" s="105"/>
      <c r="N133" s="105"/>
      <c r="O133" s="105"/>
      <c r="P133" s="106"/>
      <c r="Q133" s="43" t="s">
        <v>311</v>
      </c>
      <c r="R133" s="43"/>
      <c r="S133" s="43"/>
      <c r="T133" s="43"/>
      <c r="U133" s="43"/>
      <c r="V133" s="43" t="s">
        <v>312</v>
      </c>
      <c r="W133" s="43"/>
      <c r="X133" s="43"/>
      <c r="Y133" s="43"/>
      <c r="Z133" s="43"/>
      <c r="AA133" s="43"/>
      <c r="AB133" s="43"/>
      <c r="AC133" s="43"/>
      <c r="AD133" s="43"/>
      <c r="AE133" s="43"/>
      <c r="AF133" s="143">
        <v>0</v>
      </c>
      <c r="AG133" s="143"/>
      <c r="AH133" s="143"/>
      <c r="AI133" s="143"/>
      <c r="AJ133" s="143"/>
      <c r="AK133" s="143">
        <v>0</v>
      </c>
      <c r="AL133" s="143"/>
      <c r="AM133" s="143"/>
      <c r="AN133" s="143"/>
      <c r="AO133" s="143"/>
      <c r="AP133" s="143">
        <f>IF(ISNUMBER(AF133),AF133,0)+IF(ISNUMBER(AK133),AK133,0)</f>
        <v>0</v>
      </c>
      <c r="AQ133" s="143"/>
      <c r="AR133" s="143"/>
      <c r="AS133" s="143"/>
      <c r="AT133" s="143"/>
      <c r="AU133" s="143">
        <v>0</v>
      </c>
      <c r="AV133" s="143"/>
      <c r="AW133" s="143"/>
      <c r="AX133" s="143"/>
      <c r="AY133" s="143"/>
      <c r="AZ133" s="143">
        <v>0</v>
      </c>
      <c r="BA133" s="143"/>
      <c r="BB133" s="143"/>
      <c r="BC133" s="143"/>
      <c r="BD133" s="143"/>
      <c r="BE133" s="143">
        <f>IF(ISNUMBER(AU133),AU133,0)+IF(ISNUMBER(AZ133),AZ133,0)</f>
        <v>0</v>
      </c>
      <c r="BF133" s="143"/>
      <c r="BG133" s="143"/>
      <c r="BH133" s="143"/>
      <c r="BI133" s="143"/>
    </row>
    <row r="134" spans="1:79" s="10" customFormat="1" ht="13.8" customHeight="1">
      <c r="A134" s="101">
        <v>0</v>
      </c>
      <c r="B134" s="102"/>
      <c r="C134" s="102"/>
      <c r="D134" s="138" t="s">
        <v>244</v>
      </c>
      <c r="E134" s="113"/>
      <c r="F134" s="113"/>
      <c r="G134" s="113"/>
      <c r="H134" s="113"/>
      <c r="I134" s="113"/>
      <c r="J134" s="113"/>
      <c r="K134" s="113"/>
      <c r="L134" s="113"/>
      <c r="M134" s="113"/>
      <c r="N134" s="113"/>
      <c r="O134" s="113"/>
      <c r="P134" s="114"/>
      <c r="Q134" s="141"/>
      <c r="R134" s="141"/>
      <c r="S134" s="141"/>
      <c r="T134" s="141"/>
      <c r="U134" s="141"/>
      <c r="V134" s="141"/>
      <c r="W134" s="141"/>
      <c r="X134" s="141"/>
      <c r="Y134" s="141"/>
      <c r="Z134" s="141"/>
      <c r="AA134" s="141"/>
      <c r="AB134" s="141"/>
      <c r="AC134" s="141"/>
      <c r="AD134" s="141"/>
      <c r="AE134" s="141"/>
      <c r="AF134" s="142"/>
      <c r="AG134" s="142"/>
      <c r="AH134" s="142"/>
      <c r="AI134" s="142"/>
      <c r="AJ134" s="142"/>
      <c r="AK134" s="142"/>
      <c r="AL134" s="142"/>
      <c r="AM134" s="142"/>
      <c r="AN134" s="142"/>
      <c r="AO134" s="142"/>
      <c r="AP134" s="142">
        <f>IF(ISNUMBER(AF134),AF134,0)+IF(ISNUMBER(AK134),AK134,0)</f>
        <v>0</v>
      </c>
      <c r="AQ134" s="142"/>
      <c r="AR134" s="142"/>
      <c r="AS134" s="142"/>
      <c r="AT134" s="142"/>
      <c r="AU134" s="142"/>
      <c r="AV134" s="142"/>
      <c r="AW134" s="142"/>
      <c r="AX134" s="142"/>
      <c r="AY134" s="142"/>
      <c r="AZ134" s="142"/>
      <c r="BA134" s="142"/>
      <c r="BB134" s="142"/>
      <c r="BC134" s="142"/>
      <c r="BD134" s="142"/>
      <c r="BE134" s="142">
        <f>IF(ISNUMBER(AU134),AU134,0)+IF(ISNUMBER(AZ134),AZ134,0)</f>
        <v>0</v>
      </c>
      <c r="BF134" s="142"/>
      <c r="BG134" s="142"/>
      <c r="BH134" s="142"/>
      <c r="BI134" s="142"/>
    </row>
    <row r="135" spans="1:79" s="111" customFormat="1" ht="13.8" customHeight="1">
      <c r="A135" s="124">
        <v>2</v>
      </c>
      <c r="B135" s="125"/>
      <c r="C135" s="125"/>
      <c r="D135" s="135" t="s">
        <v>314</v>
      </c>
      <c r="E135" s="105"/>
      <c r="F135" s="105"/>
      <c r="G135" s="105"/>
      <c r="H135" s="105"/>
      <c r="I135" s="105"/>
      <c r="J135" s="105"/>
      <c r="K135" s="105"/>
      <c r="L135" s="105"/>
      <c r="M135" s="105"/>
      <c r="N135" s="105"/>
      <c r="O135" s="105"/>
      <c r="P135" s="106"/>
      <c r="Q135" s="43" t="s">
        <v>242</v>
      </c>
      <c r="R135" s="43"/>
      <c r="S135" s="43"/>
      <c r="T135" s="43"/>
      <c r="U135" s="43"/>
      <c r="V135" s="135" t="s">
        <v>315</v>
      </c>
      <c r="W135" s="136"/>
      <c r="X135" s="136"/>
      <c r="Y135" s="136"/>
      <c r="Z135" s="136"/>
      <c r="AA135" s="136"/>
      <c r="AB135" s="136"/>
      <c r="AC135" s="136"/>
      <c r="AD135" s="136"/>
      <c r="AE135" s="137"/>
      <c r="AF135" s="143">
        <v>3</v>
      </c>
      <c r="AG135" s="143"/>
      <c r="AH135" s="143"/>
      <c r="AI135" s="143"/>
      <c r="AJ135" s="143"/>
      <c r="AK135" s="143">
        <v>0</v>
      </c>
      <c r="AL135" s="143"/>
      <c r="AM135" s="143"/>
      <c r="AN135" s="143"/>
      <c r="AO135" s="143"/>
      <c r="AP135" s="143">
        <f>IF(ISNUMBER(AF135),AF135,0)+IF(ISNUMBER(AK135),AK135,0)</f>
        <v>3</v>
      </c>
      <c r="AQ135" s="143"/>
      <c r="AR135" s="143"/>
      <c r="AS135" s="143"/>
      <c r="AT135" s="143"/>
      <c r="AU135" s="143">
        <v>3</v>
      </c>
      <c r="AV135" s="143"/>
      <c r="AW135" s="143"/>
      <c r="AX135" s="143"/>
      <c r="AY135" s="143"/>
      <c r="AZ135" s="143">
        <v>0</v>
      </c>
      <c r="BA135" s="143"/>
      <c r="BB135" s="143"/>
      <c r="BC135" s="143"/>
      <c r="BD135" s="143"/>
      <c r="BE135" s="143">
        <f>IF(ISNUMBER(AU135),AU135,0)+IF(ISNUMBER(AZ135),AZ135,0)</f>
        <v>3</v>
      </c>
      <c r="BF135" s="143"/>
      <c r="BG135" s="143"/>
      <c r="BH135" s="143"/>
      <c r="BI135" s="143"/>
    </row>
    <row r="136" spans="1:79" s="111" customFormat="1" ht="41.4" customHeight="1">
      <c r="A136" s="124">
        <v>5</v>
      </c>
      <c r="B136" s="125"/>
      <c r="C136" s="125"/>
      <c r="D136" s="135" t="s">
        <v>316</v>
      </c>
      <c r="E136" s="105"/>
      <c r="F136" s="105"/>
      <c r="G136" s="105"/>
      <c r="H136" s="105"/>
      <c r="I136" s="105"/>
      <c r="J136" s="105"/>
      <c r="K136" s="105"/>
      <c r="L136" s="105"/>
      <c r="M136" s="105"/>
      <c r="N136" s="105"/>
      <c r="O136" s="105"/>
      <c r="P136" s="106"/>
      <c r="Q136" s="43" t="s">
        <v>242</v>
      </c>
      <c r="R136" s="43"/>
      <c r="S136" s="43"/>
      <c r="T136" s="43"/>
      <c r="U136" s="43"/>
      <c r="V136" s="135" t="s">
        <v>315</v>
      </c>
      <c r="W136" s="105"/>
      <c r="X136" s="105"/>
      <c r="Y136" s="105"/>
      <c r="Z136" s="105"/>
      <c r="AA136" s="105"/>
      <c r="AB136" s="105"/>
      <c r="AC136" s="105"/>
      <c r="AD136" s="105"/>
      <c r="AE136" s="106"/>
      <c r="AF136" s="143">
        <v>0</v>
      </c>
      <c r="AG136" s="143"/>
      <c r="AH136" s="143"/>
      <c r="AI136" s="143"/>
      <c r="AJ136" s="143"/>
      <c r="AK136" s="143">
        <v>0</v>
      </c>
      <c r="AL136" s="143"/>
      <c r="AM136" s="143"/>
      <c r="AN136" s="143"/>
      <c r="AO136" s="143"/>
      <c r="AP136" s="143">
        <f>IF(ISNUMBER(AF136),AF136,0)+IF(ISNUMBER(AK136),AK136,0)</f>
        <v>0</v>
      </c>
      <c r="AQ136" s="143"/>
      <c r="AR136" s="143"/>
      <c r="AS136" s="143"/>
      <c r="AT136" s="143"/>
      <c r="AU136" s="143">
        <v>0</v>
      </c>
      <c r="AV136" s="143"/>
      <c r="AW136" s="143"/>
      <c r="AX136" s="143"/>
      <c r="AY136" s="143"/>
      <c r="AZ136" s="143">
        <v>0</v>
      </c>
      <c r="BA136" s="143"/>
      <c r="BB136" s="143"/>
      <c r="BC136" s="143"/>
      <c r="BD136" s="143"/>
      <c r="BE136" s="143">
        <f>IF(ISNUMBER(AU136),AU136,0)+IF(ISNUMBER(AZ136),AZ136,0)</f>
        <v>0</v>
      </c>
      <c r="BF136" s="143"/>
      <c r="BG136" s="143"/>
      <c r="BH136" s="143"/>
      <c r="BI136" s="143"/>
    </row>
    <row r="137" spans="1:79" s="10" customFormat="1" ht="13.8" customHeight="1">
      <c r="A137" s="101">
        <v>0</v>
      </c>
      <c r="B137" s="102"/>
      <c r="C137" s="102"/>
      <c r="D137" s="138" t="s">
        <v>249</v>
      </c>
      <c r="E137" s="113"/>
      <c r="F137" s="113"/>
      <c r="G137" s="113"/>
      <c r="H137" s="113"/>
      <c r="I137" s="113"/>
      <c r="J137" s="113"/>
      <c r="K137" s="113"/>
      <c r="L137" s="113"/>
      <c r="M137" s="113"/>
      <c r="N137" s="113"/>
      <c r="O137" s="113"/>
      <c r="P137" s="114"/>
      <c r="Q137" s="141"/>
      <c r="R137" s="141"/>
      <c r="S137" s="141"/>
      <c r="T137" s="141"/>
      <c r="U137" s="141"/>
      <c r="V137" s="138"/>
      <c r="W137" s="113"/>
      <c r="X137" s="113"/>
      <c r="Y137" s="113"/>
      <c r="Z137" s="113"/>
      <c r="AA137" s="113"/>
      <c r="AB137" s="113"/>
      <c r="AC137" s="113"/>
      <c r="AD137" s="113"/>
      <c r="AE137" s="114"/>
      <c r="AF137" s="142"/>
      <c r="AG137" s="142"/>
      <c r="AH137" s="142"/>
      <c r="AI137" s="142"/>
      <c r="AJ137" s="142"/>
      <c r="AK137" s="142"/>
      <c r="AL137" s="142"/>
      <c r="AM137" s="142"/>
      <c r="AN137" s="142"/>
      <c r="AO137" s="142"/>
      <c r="AP137" s="142">
        <f>IF(ISNUMBER(AF137),AF137,0)+IF(ISNUMBER(AK137),AK137,0)</f>
        <v>0</v>
      </c>
      <c r="AQ137" s="142"/>
      <c r="AR137" s="142"/>
      <c r="AS137" s="142"/>
      <c r="AT137" s="142"/>
      <c r="AU137" s="142"/>
      <c r="AV137" s="142"/>
      <c r="AW137" s="142"/>
      <c r="AX137" s="142"/>
      <c r="AY137" s="142"/>
      <c r="AZ137" s="142"/>
      <c r="BA137" s="142"/>
      <c r="BB137" s="142"/>
      <c r="BC137" s="142"/>
      <c r="BD137" s="142"/>
      <c r="BE137" s="142">
        <f>IF(ISNUMBER(AU137),AU137,0)+IF(ISNUMBER(AZ137),AZ137,0)</f>
        <v>0</v>
      </c>
      <c r="BF137" s="142"/>
      <c r="BG137" s="142"/>
      <c r="BH137" s="142"/>
      <c r="BI137" s="142"/>
    </row>
    <row r="138" spans="1:79" s="111" customFormat="1" ht="41.4" customHeight="1">
      <c r="A138" s="124">
        <v>3</v>
      </c>
      <c r="B138" s="125"/>
      <c r="C138" s="125"/>
      <c r="D138" s="135" t="s">
        <v>317</v>
      </c>
      <c r="E138" s="105"/>
      <c r="F138" s="105"/>
      <c r="G138" s="105"/>
      <c r="H138" s="105"/>
      <c r="I138" s="105"/>
      <c r="J138" s="105"/>
      <c r="K138" s="105"/>
      <c r="L138" s="105"/>
      <c r="M138" s="105"/>
      <c r="N138" s="105"/>
      <c r="O138" s="105"/>
      <c r="P138" s="106"/>
      <c r="Q138" s="43" t="s">
        <v>311</v>
      </c>
      <c r="R138" s="43"/>
      <c r="S138" s="43"/>
      <c r="T138" s="43"/>
      <c r="U138" s="43"/>
      <c r="V138" s="135" t="s">
        <v>318</v>
      </c>
      <c r="W138" s="105"/>
      <c r="X138" s="105"/>
      <c r="Y138" s="105"/>
      <c r="Z138" s="105"/>
      <c r="AA138" s="105"/>
      <c r="AB138" s="105"/>
      <c r="AC138" s="105"/>
      <c r="AD138" s="105"/>
      <c r="AE138" s="106"/>
      <c r="AF138" s="143">
        <v>1666.67</v>
      </c>
      <c r="AG138" s="143"/>
      <c r="AH138" s="143"/>
      <c r="AI138" s="143"/>
      <c r="AJ138" s="143"/>
      <c r="AK138" s="143">
        <v>0</v>
      </c>
      <c r="AL138" s="143"/>
      <c r="AM138" s="143"/>
      <c r="AN138" s="143"/>
      <c r="AO138" s="143"/>
      <c r="AP138" s="143">
        <f>IF(ISNUMBER(AF138),AF138,0)+IF(ISNUMBER(AK138),AK138,0)</f>
        <v>1666.67</v>
      </c>
      <c r="AQ138" s="143"/>
      <c r="AR138" s="143"/>
      <c r="AS138" s="143"/>
      <c r="AT138" s="143"/>
      <c r="AU138" s="143">
        <v>1666.67</v>
      </c>
      <c r="AV138" s="143"/>
      <c r="AW138" s="143"/>
      <c r="AX138" s="143"/>
      <c r="AY138" s="143"/>
      <c r="AZ138" s="143">
        <v>0</v>
      </c>
      <c r="BA138" s="143"/>
      <c r="BB138" s="143"/>
      <c r="BC138" s="143"/>
      <c r="BD138" s="143"/>
      <c r="BE138" s="143">
        <f>IF(ISNUMBER(AU138),AU138,0)+IF(ISNUMBER(AZ138),AZ138,0)</f>
        <v>1666.67</v>
      </c>
      <c r="BF138" s="143"/>
      <c r="BG138" s="143"/>
      <c r="BH138" s="143"/>
      <c r="BI138" s="143"/>
    </row>
    <row r="139" spans="1:79" s="111" customFormat="1" ht="69" customHeight="1">
      <c r="A139" s="124">
        <v>6</v>
      </c>
      <c r="B139" s="125"/>
      <c r="C139" s="125"/>
      <c r="D139" s="135" t="s">
        <v>319</v>
      </c>
      <c r="E139" s="105"/>
      <c r="F139" s="105"/>
      <c r="G139" s="105"/>
      <c r="H139" s="105"/>
      <c r="I139" s="105"/>
      <c r="J139" s="105"/>
      <c r="K139" s="105"/>
      <c r="L139" s="105"/>
      <c r="M139" s="105"/>
      <c r="N139" s="105"/>
      <c r="O139" s="105"/>
      <c r="P139" s="106"/>
      <c r="Q139" s="43" t="s">
        <v>311</v>
      </c>
      <c r="R139" s="43"/>
      <c r="S139" s="43"/>
      <c r="T139" s="43"/>
      <c r="U139" s="43"/>
      <c r="V139" s="135" t="s">
        <v>320</v>
      </c>
      <c r="W139" s="105"/>
      <c r="X139" s="105"/>
      <c r="Y139" s="105"/>
      <c r="Z139" s="105"/>
      <c r="AA139" s="105"/>
      <c r="AB139" s="105"/>
      <c r="AC139" s="105"/>
      <c r="AD139" s="105"/>
      <c r="AE139" s="106"/>
      <c r="AF139" s="143">
        <v>0</v>
      </c>
      <c r="AG139" s="143"/>
      <c r="AH139" s="143"/>
      <c r="AI139" s="143"/>
      <c r="AJ139" s="143"/>
      <c r="AK139" s="143">
        <v>0</v>
      </c>
      <c r="AL139" s="143"/>
      <c r="AM139" s="143"/>
      <c r="AN139" s="143"/>
      <c r="AO139" s="143"/>
      <c r="AP139" s="143">
        <f>IF(ISNUMBER(AF139),AF139,0)+IF(ISNUMBER(AK139),AK139,0)</f>
        <v>0</v>
      </c>
      <c r="AQ139" s="143"/>
      <c r="AR139" s="143"/>
      <c r="AS139" s="143"/>
      <c r="AT139" s="143"/>
      <c r="AU139" s="143">
        <v>0</v>
      </c>
      <c r="AV139" s="143"/>
      <c r="AW139" s="143"/>
      <c r="AX139" s="143"/>
      <c r="AY139" s="143"/>
      <c r="AZ139" s="143">
        <v>0</v>
      </c>
      <c r="BA139" s="143"/>
      <c r="BB139" s="143"/>
      <c r="BC139" s="143"/>
      <c r="BD139" s="143"/>
      <c r="BE139" s="143">
        <f>IF(ISNUMBER(AU139),AU139,0)+IF(ISNUMBER(AZ139),AZ139,0)</f>
        <v>0</v>
      </c>
      <c r="BF139" s="143"/>
      <c r="BG139" s="143"/>
      <c r="BH139" s="143"/>
      <c r="BI139" s="143"/>
    </row>
    <row r="141" spans="1:79" ht="14.25" customHeight="1">
      <c r="A141" s="40" t="s">
        <v>163</v>
      </c>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row>
    <row r="142" spans="1:79" ht="15" customHeight="1">
      <c r="A142" s="32" t="s">
        <v>218</v>
      </c>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row>
    <row r="144" spans="1:79" ht="12.9" customHeight="1">
      <c r="A144" s="48" t="s">
        <v>22</v>
      </c>
      <c r="B144" s="49"/>
      <c r="C144" s="49"/>
      <c r="D144" s="49"/>
      <c r="E144" s="49"/>
      <c r="F144" s="49"/>
      <c r="G144" s="49"/>
      <c r="H144" s="49"/>
      <c r="I144" s="49"/>
      <c r="J144" s="49"/>
      <c r="K144" s="49"/>
      <c r="L144" s="49"/>
      <c r="M144" s="49"/>
      <c r="N144" s="49"/>
      <c r="O144" s="49"/>
      <c r="P144" s="49"/>
      <c r="Q144" s="49"/>
      <c r="R144" s="49"/>
      <c r="S144" s="49"/>
      <c r="T144" s="50"/>
      <c r="U144" s="43" t="s">
        <v>219</v>
      </c>
      <c r="V144" s="43"/>
      <c r="W144" s="43"/>
      <c r="X144" s="43"/>
      <c r="Y144" s="43"/>
      <c r="Z144" s="43"/>
      <c r="AA144" s="43"/>
      <c r="AB144" s="43"/>
      <c r="AC144" s="43"/>
      <c r="AD144" s="43"/>
      <c r="AE144" s="43" t="s">
        <v>220</v>
      </c>
      <c r="AF144" s="43"/>
      <c r="AG144" s="43"/>
      <c r="AH144" s="43"/>
      <c r="AI144" s="43"/>
      <c r="AJ144" s="43"/>
      <c r="AK144" s="43"/>
      <c r="AL144" s="43"/>
      <c r="AM144" s="43"/>
      <c r="AN144" s="43"/>
      <c r="AO144" s="43" t="s">
        <v>221</v>
      </c>
      <c r="AP144" s="43"/>
      <c r="AQ144" s="43"/>
      <c r="AR144" s="43"/>
      <c r="AS144" s="43"/>
      <c r="AT144" s="43"/>
      <c r="AU144" s="43"/>
      <c r="AV144" s="43"/>
      <c r="AW144" s="43"/>
      <c r="AX144" s="43"/>
      <c r="AY144" s="43" t="s">
        <v>222</v>
      </c>
      <c r="AZ144" s="43"/>
      <c r="BA144" s="43"/>
      <c r="BB144" s="43"/>
      <c r="BC144" s="43"/>
      <c r="BD144" s="43"/>
      <c r="BE144" s="43"/>
      <c r="BF144" s="43"/>
      <c r="BG144" s="43"/>
      <c r="BH144" s="43"/>
      <c r="BI144" s="43" t="s">
        <v>224</v>
      </c>
      <c r="BJ144" s="43"/>
      <c r="BK144" s="43"/>
      <c r="BL144" s="43"/>
      <c r="BM144" s="43"/>
      <c r="BN144" s="43"/>
      <c r="BO144" s="43"/>
      <c r="BP144" s="43"/>
      <c r="BQ144" s="43"/>
      <c r="BR144" s="43"/>
    </row>
    <row r="145" spans="1:79" ht="30" customHeight="1">
      <c r="A145" s="51"/>
      <c r="B145" s="52"/>
      <c r="C145" s="52"/>
      <c r="D145" s="52"/>
      <c r="E145" s="52"/>
      <c r="F145" s="52"/>
      <c r="G145" s="52"/>
      <c r="H145" s="52"/>
      <c r="I145" s="52"/>
      <c r="J145" s="52"/>
      <c r="K145" s="52"/>
      <c r="L145" s="52"/>
      <c r="M145" s="52"/>
      <c r="N145" s="52"/>
      <c r="O145" s="52"/>
      <c r="P145" s="52"/>
      <c r="Q145" s="52"/>
      <c r="R145" s="52"/>
      <c r="S145" s="52"/>
      <c r="T145" s="53"/>
      <c r="U145" s="43" t="s">
        <v>7</v>
      </c>
      <c r="V145" s="43"/>
      <c r="W145" s="43"/>
      <c r="X145" s="43"/>
      <c r="Y145" s="43"/>
      <c r="Z145" s="43" t="s">
        <v>6</v>
      </c>
      <c r="AA145" s="43"/>
      <c r="AB145" s="43"/>
      <c r="AC145" s="43"/>
      <c r="AD145" s="43"/>
      <c r="AE145" s="43" t="s">
        <v>7</v>
      </c>
      <c r="AF145" s="43"/>
      <c r="AG145" s="43"/>
      <c r="AH145" s="43"/>
      <c r="AI145" s="43"/>
      <c r="AJ145" s="43" t="s">
        <v>6</v>
      </c>
      <c r="AK145" s="43"/>
      <c r="AL145" s="43"/>
      <c r="AM145" s="43"/>
      <c r="AN145" s="43"/>
      <c r="AO145" s="43" t="s">
        <v>7</v>
      </c>
      <c r="AP145" s="43"/>
      <c r="AQ145" s="43"/>
      <c r="AR145" s="43"/>
      <c r="AS145" s="43"/>
      <c r="AT145" s="43" t="s">
        <v>6</v>
      </c>
      <c r="AU145" s="43"/>
      <c r="AV145" s="43"/>
      <c r="AW145" s="43"/>
      <c r="AX145" s="43"/>
      <c r="AY145" s="43" t="s">
        <v>7</v>
      </c>
      <c r="AZ145" s="43"/>
      <c r="BA145" s="43"/>
      <c r="BB145" s="43"/>
      <c r="BC145" s="43"/>
      <c r="BD145" s="43" t="s">
        <v>6</v>
      </c>
      <c r="BE145" s="43"/>
      <c r="BF145" s="43"/>
      <c r="BG145" s="43"/>
      <c r="BH145" s="43"/>
      <c r="BI145" s="43" t="s">
        <v>7</v>
      </c>
      <c r="BJ145" s="43"/>
      <c r="BK145" s="43"/>
      <c r="BL145" s="43"/>
      <c r="BM145" s="43"/>
      <c r="BN145" s="43" t="s">
        <v>6</v>
      </c>
      <c r="BO145" s="43"/>
      <c r="BP145" s="43"/>
      <c r="BQ145" s="43"/>
      <c r="BR145" s="43"/>
    </row>
    <row r="146" spans="1:79" ht="15" customHeight="1">
      <c r="A146" s="28">
        <v>1</v>
      </c>
      <c r="B146" s="29"/>
      <c r="C146" s="29"/>
      <c r="D146" s="29"/>
      <c r="E146" s="29"/>
      <c r="F146" s="29"/>
      <c r="G146" s="29"/>
      <c r="H146" s="29"/>
      <c r="I146" s="29"/>
      <c r="J146" s="29"/>
      <c r="K146" s="29"/>
      <c r="L146" s="29"/>
      <c r="M146" s="29"/>
      <c r="N146" s="29"/>
      <c r="O146" s="29"/>
      <c r="P146" s="29"/>
      <c r="Q146" s="29"/>
      <c r="R146" s="29"/>
      <c r="S146" s="29"/>
      <c r="T146" s="44"/>
      <c r="U146" s="43">
        <v>2</v>
      </c>
      <c r="V146" s="43"/>
      <c r="W146" s="43"/>
      <c r="X146" s="43"/>
      <c r="Y146" s="43"/>
      <c r="Z146" s="43">
        <v>3</v>
      </c>
      <c r="AA146" s="43"/>
      <c r="AB146" s="43"/>
      <c r="AC146" s="43"/>
      <c r="AD146" s="43"/>
      <c r="AE146" s="43">
        <v>4</v>
      </c>
      <c r="AF146" s="43"/>
      <c r="AG146" s="43"/>
      <c r="AH146" s="43"/>
      <c r="AI146" s="43"/>
      <c r="AJ146" s="43">
        <v>5</v>
      </c>
      <c r="AK146" s="43"/>
      <c r="AL146" s="43"/>
      <c r="AM146" s="43"/>
      <c r="AN146" s="43"/>
      <c r="AO146" s="43">
        <v>6</v>
      </c>
      <c r="AP146" s="43"/>
      <c r="AQ146" s="43"/>
      <c r="AR146" s="43"/>
      <c r="AS146" s="43"/>
      <c r="AT146" s="43">
        <v>7</v>
      </c>
      <c r="AU146" s="43"/>
      <c r="AV146" s="43"/>
      <c r="AW146" s="43"/>
      <c r="AX146" s="43"/>
      <c r="AY146" s="43">
        <v>8</v>
      </c>
      <c r="AZ146" s="43"/>
      <c r="BA146" s="43"/>
      <c r="BB146" s="43"/>
      <c r="BC146" s="43"/>
      <c r="BD146" s="43">
        <v>9</v>
      </c>
      <c r="BE146" s="43"/>
      <c r="BF146" s="43"/>
      <c r="BG146" s="43"/>
      <c r="BH146" s="43"/>
      <c r="BI146" s="43">
        <v>10</v>
      </c>
      <c r="BJ146" s="43"/>
      <c r="BK146" s="43"/>
      <c r="BL146" s="43"/>
      <c r="BM146" s="43"/>
      <c r="BN146" s="43">
        <v>11</v>
      </c>
      <c r="BO146" s="43"/>
      <c r="BP146" s="43"/>
      <c r="BQ146" s="43"/>
      <c r="BR146" s="43"/>
    </row>
    <row r="147" spans="1:79" s="2" customFormat="1" ht="15.75" hidden="1" customHeight="1">
      <c r="A147" s="24" t="s">
        <v>81</v>
      </c>
      <c r="B147" s="25"/>
      <c r="C147" s="25"/>
      <c r="D147" s="25"/>
      <c r="E147" s="25"/>
      <c r="F147" s="25"/>
      <c r="G147" s="25"/>
      <c r="H147" s="25"/>
      <c r="I147" s="25"/>
      <c r="J147" s="25"/>
      <c r="K147" s="25"/>
      <c r="L147" s="25"/>
      <c r="M147" s="25"/>
      <c r="N147" s="25"/>
      <c r="O147" s="25"/>
      <c r="P147" s="25"/>
      <c r="Q147" s="25"/>
      <c r="R147" s="25"/>
      <c r="S147" s="25"/>
      <c r="T147" s="37"/>
      <c r="U147" s="39" t="s">
        <v>89</v>
      </c>
      <c r="V147" s="39"/>
      <c r="W147" s="39"/>
      <c r="X147" s="39"/>
      <c r="Y147" s="39"/>
      <c r="Z147" s="36" t="s">
        <v>90</v>
      </c>
      <c r="AA147" s="36"/>
      <c r="AB147" s="36"/>
      <c r="AC147" s="36"/>
      <c r="AD147" s="36"/>
      <c r="AE147" s="39" t="s">
        <v>91</v>
      </c>
      <c r="AF147" s="39"/>
      <c r="AG147" s="39"/>
      <c r="AH147" s="39"/>
      <c r="AI147" s="39"/>
      <c r="AJ147" s="36" t="s">
        <v>92</v>
      </c>
      <c r="AK147" s="36"/>
      <c r="AL147" s="36"/>
      <c r="AM147" s="36"/>
      <c r="AN147" s="36"/>
      <c r="AO147" s="39" t="s">
        <v>82</v>
      </c>
      <c r="AP147" s="39"/>
      <c r="AQ147" s="39"/>
      <c r="AR147" s="39"/>
      <c r="AS147" s="39"/>
      <c r="AT147" s="36" t="s">
        <v>83</v>
      </c>
      <c r="AU147" s="36"/>
      <c r="AV147" s="36"/>
      <c r="AW147" s="36"/>
      <c r="AX147" s="36"/>
      <c r="AY147" s="39" t="s">
        <v>84</v>
      </c>
      <c r="AZ147" s="39"/>
      <c r="BA147" s="39"/>
      <c r="BB147" s="39"/>
      <c r="BC147" s="39"/>
      <c r="BD147" s="36" t="s">
        <v>85</v>
      </c>
      <c r="BE147" s="36"/>
      <c r="BF147" s="36"/>
      <c r="BG147" s="36"/>
      <c r="BH147" s="36"/>
      <c r="BI147" s="39" t="s">
        <v>86</v>
      </c>
      <c r="BJ147" s="39"/>
      <c r="BK147" s="39"/>
      <c r="BL147" s="39"/>
      <c r="BM147" s="39"/>
      <c r="BN147" s="36" t="s">
        <v>87</v>
      </c>
      <c r="BO147" s="36"/>
      <c r="BP147" s="36"/>
      <c r="BQ147" s="36"/>
      <c r="BR147" s="36"/>
      <c r="CA147" t="s">
        <v>51</v>
      </c>
    </row>
    <row r="148" spans="1:79" s="10" customFormat="1" ht="13.2" customHeight="1">
      <c r="A148" s="115" t="s">
        <v>188</v>
      </c>
      <c r="B148" s="113"/>
      <c r="C148" s="113"/>
      <c r="D148" s="113"/>
      <c r="E148" s="113"/>
      <c r="F148" s="113"/>
      <c r="G148" s="113"/>
      <c r="H148" s="113"/>
      <c r="I148" s="113"/>
      <c r="J148" s="113"/>
      <c r="K148" s="113"/>
      <c r="L148" s="113"/>
      <c r="M148" s="113"/>
      <c r="N148" s="113"/>
      <c r="O148" s="113"/>
      <c r="P148" s="113"/>
      <c r="Q148" s="113"/>
      <c r="R148" s="113"/>
      <c r="S148" s="113"/>
      <c r="T148" s="114"/>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131"/>
      <c r="BI148" s="131"/>
      <c r="BJ148" s="131"/>
      <c r="BK148" s="131"/>
      <c r="BL148" s="131"/>
      <c r="BM148" s="131"/>
      <c r="BN148" s="131"/>
      <c r="BO148" s="131"/>
      <c r="BP148" s="131"/>
      <c r="BQ148" s="131"/>
      <c r="BR148" s="131"/>
      <c r="CA148" s="10" t="s">
        <v>52</v>
      </c>
    </row>
    <row r="149" spans="1:79" s="111" customFormat="1" ht="26.4" customHeight="1">
      <c r="A149" s="107" t="s">
        <v>264</v>
      </c>
      <c r="B149" s="105"/>
      <c r="C149" s="105"/>
      <c r="D149" s="105"/>
      <c r="E149" s="105"/>
      <c r="F149" s="105"/>
      <c r="G149" s="105"/>
      <c r="H149" s="105"/>
      <c r="I149" s="105"/>
      <c r="J149" s="105"/>
      <c r="K149" s="105"/>
      <c r="L149" s="105"/>
      <c r="M149" s="105"/>
      <c r="N149" s="105"/>
      <c r="O149" s="105"/>
      <c r="P149" s="105"/>
      <c r="Q149" s="105"/>
      <c r="R149" s="105"/>
      <c r="S149" s="105"/>
      <c r="T149" s="106"/>
      <c r="U149" s="127" t="s">
        <v>227</v>
      </c>
      <c r="V149" s="127"/>
      <c r="W149" s="127"/>
      <c r="X149" s="127"/>
      <c r="Y149" s="127"/>
      <c r="Z149" s="127"/>
      <c r="AA149" s="127"/>
      <c r="AB149" s="127"/>
      <c r="AC149" s="127"/>
      <c r="AD149" s="127"/>
      <c r="AE149" s="127" t="s">
        <v>227</v>
      </c>
      <c r="AF149" s="127"/>
      <c r="AG149" s="127"/>
      <c r="AH149" s="127"/>
      <c r="AI149" s="127"/>
      <c r="AJ149" s="127"/>
      <c r="AK149" s="127"/>
      <c r="AL149" s="127"/>
      <c r="AM149" s="127"/>
      <c r="AN149" s="127"/>
      <c r="AO149" s="127" t="s">
        <v>227</v>
      </c>
      <c r="AP149" s="127"/>
      <c r="AQ149" s="127"/>
      <c r="AR149" s="127"/>
      <c r="AS149" s="127"/>
      <c r="AT149" s="127"/>
      <c r="AU149" s="127"/>
      <c r="AV149" s="127"/>
      <c r="AW149" s="127"/>
      <c r="AX149" s="127"/>
      <c r="AY149" s="127" t="s">
        <v>227</v>
      </c>
      <c r="AZ149" s="127"/>
      <c r="BA149" s="127"/>
      <c r="BB149" s="127"/>
      <c r="BC149" s="127"/>
      <c r="BD149" s="127"/>
      <c r="BE149" s="127"/>
      <c r="BF149" s="127"/>
      <c r="BG149" s="127"/>
      <c r="BH149" s="127"/>
      <c r="BI149" s="127" t="s">
        <v>227</v>
      </c>
      <c r="BJ149" s="127"/>
      <c r="BK149" s="127"/>
      <c r="BL149" s="127"/>
      <c r="BM149" s="127"/>
      <c r="BN149" s="127"/>
      <c r="BO149" s="127"/>
      <c r="BP149" s="127"/>
      <c r="BQ149" s="127"/>
      <c r="BR149" s="127"/>
    </row>
    <row r="151" spans="1:79" ht="14.25" customHeight="1">
      <c r="A151" s="40" t="s">
        <v>164</v>
      </c>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row>
    <row r="154" spans="1:79" ht="15" customHeight="1">
      <c r="A154" s="48" t="s">
        <v>9</v>
      </c>
      <c r="B154" s="49"/>
      <c r="C154" s="49"/>
      <c r="D154" s="48" t="s">
        <v>13</v>
      </c>
      <c r="E154" s="49"/>
      <c r="F154" s="49"/>
      <c r="G154" s="49"/>
      <c r="H154" s="49"/>
      <c r="I154" s="49"/>
      <c r="J154" s="49"/>
      <c r="K154" s="49"/>
      <c r="L154" s="49"/>
      <c r="M154" s="49"/>
      <c r="N154" s="49"/>
      <c r="O154" s="49"/>
      <c r="P154" s="49"/>
      <c r="Q154" s="49"/>
      <c r="R154" s="49"/>
      <c r="S154" s="49"/>
      <c r="T154" s="49"/>
      <c r="U154" s="49"/>
      <c r="V154" s="50"/>
      <c r="W154" s="43" t="s">
        <v>219</v>
      </c>
      <c r="X154" s="43"/>
      <c r="Y154" s="43"/>
      <c r="Z154" s="43"/>
      <c r="AA154" s="43"/>
      <c r="AB154" s="43"/>
      <c r="AC154" s="43"/>
      <c r="AD154" s="43"/>
      <c r="AE154" s="43"/>
      <c r="AF154" s="43"/>
      <c r="AG154" s="43"/>
      <c r="AH154" s="43"/>
      <c r="AI154" s="43" t="s">
        <v>277</v>
      </c>
      <c r="AJ154" s="43"/>
      <c r="AK154" s="43"/>
      <c r="AL154" s="43"/>
      <c r="AM154" s="43"/>
      <c r="AN154" s="43"/>
      <c r="AO154" s="43"/>
      <c r="AP154" s="43"/>
      <c r="AQ154" s="43"/>
      <c r="AR154" s="43"/>
      <c r="AS154" s="43"/>
      <c r="AT154" s="43"/>
      <c r="AU154" s="43" t="s">
        <v>287</v>
      </c>
      <c r="AV154" s="43"/>
      <c r="AW154" s="43"/>
      <c r="AX154" s="43"/>
      <c r="AY154" s="43"/>
      <c r="AZ154" s="43"/>
      <c r="BA154" s="43" t="s">
        <v>293</v>
      </c>
      <c r="BB154" s="43"/>
      <c r="BC154" s="43"/>
      <c r="BD154" s="43"/>
      <c r="BE154" s="43"/>
      <c r="BF154" s="43"/>
      <c r="BG154" s="43" t="s">
        <v>300</v>
      </c>
      <c r="BH154" s="43"/>
      <c r="BI154" s="43"/>
      <c r="BJ154" s="43"/>
      <c r="BK154" s="43"/>
      <c r="BL154" s="43"/>
    </row>
    <row r="155" spans="1:79" ht="15" customHeight="1">
      <c r="A155" s="76"/>
      <c r="B155" s="77"/>
      <c r="C155" s="77"/>
      <c r="D155" s="76"/>
      <c r="E155" s="77"/>
      <c r="F155" s="77"/>
      <c r="G155" s="77"/>
      <c r="H155" s="77"/>
      <c r="I155" s="77"/>
      <c r="J155" s="77"/>
      <c r="K155" s="77"/>
      <c r="L155" s="77"/>
      <c r="M155" s="77"/>
      <c r="N155" s="77"/>
      <c r="O155" s="77"/>
      <c r="P155" s="77"/>
      <c r="Q155" s="77"/>
      <c r="R155" s="77"/>
      <c r="S155" s="77"/>
      <c r="T155" s="77"/>
      <c r="U155" s="77"/>
      <c r="V155" s="78"/>
      <c r="W155" s="43" t="s">
        <v>7</v>
      </c>
      <c r="X155" s="43"/>
      <c r="Y155" s="43"/>
      <c r="Z155" s="43"/>
      <c r="AA155" s="43"/>
      <c r="AB155" s="43"/>
      <c r="AC155" s="43" t="s">
        <v>6</v>
      </c>
      <c r="AD155" s="43"/>
      <c r="AE155" s="43"/>
      <c r="AF155" s="43"/>
      <c r="AG155" s="43"/>
      <c r="AH155" s="43"/>
      <c r="AI155" s="43" t="s">
        <v>7</v>
      </c>
      <c r="AJ155" s="43"/>
      <c r="AK155" s="43"/>
      <c r="AL155" s="43"/>
      <c r="AM155" s="43"/>
      <c r="AN155" s="43"/>
      <c r="AO155" s="43" t="s">
        <v>6</v>
      </c>
      <c r="AP155" s="43"/>
      <c r="AQ155" s="43"/>
      <c r="AR155" s="43"/>
      <c r="AS155" s="43"/>
      <c r="AT155" s="43"/>
      <c r="AU155" s="75" t="s">
        <v>7</v>
      </c>
      <c r="AV155" s="75"/>
      <c r="AW155" s="75"/>
      <c r="AX155" s="75" t="s">
        <v>6</v>
      </c>
      <c r="AY155" s="75"/>
      <c r="AZ155" s="75"/>
      <c r="BA155" s="75" t="s">
        <v>7</v>
      </c>
      <c r="BB155" s="75"/>
      <c r="BC155" s="75"/>
      <c r="BD155" s="75" t="s">
        <v>6</v>
      </c>
      <c r="BE155" s="75"/>
      <c r="BF155" s="75"/>
      <c r="BG155" s="75" t="s">
        <v>7</v>
      </c>
      <c r="BH155" s="75"/>
      <c r="BI155" s="75"/>
      <c r="BJ155" s="75" t="s">
        <v>6</v>
      </c>
      <c r="BK155" s="75"/>
      <c r="BL155" s="75"/>
    </row>
    <row r="156" spans="1:79" ht="57" customHeight="1">
      <c r="A156" s="51"/>
      <c r="B156" s="52"/>
      <c r="C156" s="52"/>
      <c r="D156" s="51"/>
      <c r="E156" s="52"/>
      <c r="F156" s="52"/>
      <c r="G156" s="52"/>
      <c r="H156" s="52"/>
      <c r="I156" s="52"/>
      <c r="J156" s="52"/>
      <c r="K156" s="52"/>
      <c r="L156" s="52"/>
      <c r="M156" s="52"/>
      <c r="N156" s="52"/>
      <c r="O156" s="52"/>
      <c r="P156" s="52"/>
      <c r="Q156" s="52"/>
      <c r="R156" s="52"/>
      <c r="S156" s="52"/>
      <c r="T156" s="52"/>
      <c r="U156" s="52"/>
      <c r="V156" s="53"/>
      <c r="W156" s="43" t="s">
        <v>15</v>
      </c>
      <c r="X156" s="43"/>
      <c r="Y156" s="43"/>
      <c r="Z156" s="43" t="s">
        <v>14</v>
      </c>
      <c r="AA156" s="43"/>
      <c r="AB156" s="43"/>
      <c r="AC156" s="43" t="s">
        <v>15</v>
      </c>
      <c r="AD156" s="43"/>
      <c r="AE156" s="43"/>
      <c r="AF156" s="43" t="s">
        <v>14</v>
      </c>
      <c r="AG156" s="43"/>
      <c r="AH156" s="43"/>
      <c r="AI156" s="43" t="s">
        <v>15</v>
      </c>
      <c r="AJ156" s="43"/>
      <c r="AK156" s="43"/>
      <c r="AL156" s="43" t="s">
        <v>14</v>
      </c>
      <c r="AM156" s="43"/>
      <c r="AN156" s="43"/>
      <c r="AO156" s="43" t="s">
        <v>15</v>
      </c>
      <c r="AP156" s="43"/>
      <c r="AQ156" s="43"/>
      <c r="AR156" s="43" t="s">
        <v>14</v>
      </c>
      <c r="AS156" s="43"/>
      <c r="AT156" s="43"/>
      <c r="AU156" s="75"/>
      <c r="AV156" s="75"/>
      <c r="AW156" s="75"/>
      <c r="AX156" s="75"/>
      <c r="AY156" s="75"/>
      <c r="AZ156" s="75"/>
      <c r="BA156" s="75"/>
      <c r="BB156" s="75"/>
      <c r="BC156" s="75"/>
      <c r="BD156" s="75"/>
      <c r="BE156" s="75"/>
      <c r="BF156" s="75"/>
      <c r="BG156" s="75"/>
      <c r="BH156" s="75"/>
      <c r="BI156" s="75"/>
      <c r="BJ156" s="75"/>
      <c r="BK156" s="75"/>
      <c r="BL156" s="75"/>
    </row>
    <row r="157" spans="1:79" ht="15" customHeight="1">
      <c r="A157" s="28">
        <v>1</v>
      </c>
      <c r="B157" s="29"/>
      <c r="C157" s="29"/>
      <c r="D157" s="28">
        <v>2</v>
      </c>
      <c r="E157" s="29"/>
      <c r="F157" s="29"/>
      <c r="G157" s="29"/>
      <c r="H157" s="29"/>
      <c r="I157" s="29"/>
      <c r="J157" s="29"/>
      <c r="K157" s="29"/>
      <c r="L157" s="29"/>
      <c r="M157" s="29"/>
      <c r="N157" s="29"/>
      <c r="O157" s="29"/>
      <c r="P157" s="29"/>
      <c r="Q157" s="29"/>
      <c r="R157" s="29"/>
      <c r="S157" s="29"/>
      <c r="T157" s="29"/>
      <c r="U157" s="29"/>
      <c r="V157" s="44"/>
      <c r="W157" s="43">
        <v>3</v>
      </c>
      <c r="X157" s="43"/>
      <c r="Y157" s="43"/>
      <c r="Z157" s="43">
        <v>4</v>
      </c>
      <c r="AA157" s="43"/>
      <c r="AB157" s="43"/>
      <c r="AC157" s="43">
        <v>5</v>
      </c>
      <c r="AD157" s="43"/>
      <c r="AE157" s="43"/>
      <c r="AF157" s="43">
        <v>6</v>
      </c>
      <c r="AG157" s="43"/>
      <c r="AH157" s="43"/>
      <c r="AI157" s="43">
        <v>7</v>
      </c>
      <c r="AJ157" s="43"/>
      <c r="AK157" s="43"/>
      <c r="AL157" s="43">
        <v>8</v>
      </c>
      <c r="AM157" s="43"/>
      <c r="AN157" s="43"/>
      <c r="AO157" s="43">
        <v>9</v>
      </c>
      <c r="AP157" s="43"/>
      <c r="AQ157" s="43"/>
      <c r="AR157" s="43">
        <v>10</v>
      </c>
      <c r="AS157" s="43"/>
      <c r="AT157" s="43"/>
      <c r="AU157" s="43">
        <v>11</v>
      </c>
      <c r="AV157" s="43"/>
      <c r="AW157" s="43"/>
      <c r="AX157" s="43">
        <v>12</v>
      </c>
      <c r="AY157" s="43"/>
      <c r="AZ157" s="43"/>
      <c r="BA157" s="43">
        <v>13</v>
      </c>
      <c r="BB157" s="43"/>
      <c r="BC157" s="43"/>
      <c r="BD157" s="43">
        <v>14</v>
      </c>
      <c r="BE157" s="43"/>
      <c r="BF157" s="43"/>
      <c r="BG157" s="43">
        <v>15</v>
      </c>
      <c r="BH157" s="43"/>
      <c r="BI157" s="43"/>
      <c r="BJ157" s="43">
        <v>16</v>
      </c>
      <c r="BK157" s="43"/>
      <c r="BL157" s="43"/>
    </row>
    <row r="158" spans="1:79" s="2" customFormat="1" ht="12.75" hidden="1" customHeight="1">
      <c r="A158" s="24" t="s">
        <v>93</v>
      </c>
      <c r="B158" s="25"/>
      <c r="C158" s="25"/>
      <c r="D158" s="24" t="s">
        <v>81</v>
      </c>
      <c r="E158" s="25"/>
      <c r="F158" s="25"/>
      <c r="G158" s="25"/>
      <c r="H158" s="25"/>
      <c r="I158" s="25"/>
      <c r="J158" s="25"/>
      <c r="K158" s="25"/>
      <c r="L158" s="25"/>
      <c r="M158" s="25"/>
      <c r="N158" s="25"/>
      <c r="O158" s="25"/>
      <c r="P158" s="25"/>
      <c r="Q158" s="25"/>
      <c r="R158" s="25"/>
      <c r="S158" s="25"/>
      <c r="T158" s="25"/>
      <c r="U158" s="25"/>
      <c r="V158" s="37"/>
      <c r="W158" s="39" t="s">
        <v>96</v>
      </c>
      <c r="X158" s="39"/>
      <c r="Y158" s="39"/>
      <c r="Z158" s="39" t="s">
        <v>97</v>
      </c>
      <c r="AA158" s="39"/>
      <c r="AB158" s="39"/>
      <c r="AC158" s="36" t="s">
        <v>98</v>
      </c>
      <c r="AD158" s="36"/>
      <c r="AE158" s="36"/>
      <c r="AF158" s="36" t="s">
        <v>99</v>
      </c>
      <c r="AG158" s="36"/>
      <c r="AH158" s="36"/>
      <c r="AI158" s="39" t="s">
        <v>100</v>
      </c>
      <c r="AJ158" s="39"/>
      <c r="AK158" s="39"/>
      <c r="AL158" s="39" t="s">
        <v>101</v>
      </c>
      <c r="AM158" s="39"/>
      <c r="AN158" s="39"/>
      <c r="AO158" s="36" t="s">
        <v>131</v>
      </c>
      <c r="AP158" s="36"/>
      <c r="AQ158" s="36"/>
      <c r="AR158" s="36" t="s">
        <v>102</v>
      </c>
      <c r="AS158" s="36"/>
      <c r="AT158" s="36"/>
      <c r="AU158" s="39" t="s">
        <v>137</v>
      </c>
      <c r="AV158" s="39"/>
      <c r="AW158" s="39"/>
      <c r="AX158" s="36" t="s">
        <v>138</v>
      </c>
      <c r="AY158" s="36"/>
      <c r="AZ158" s="36"/>
      <c r="BA158" s="39" t="s">
        <v>139</v>
      </c>
      <c r="BB158" s="39"/>
      <c r="BC158" s="39"/>
      <c r="BD158" s="36" t="s">
        <v>140</v>
      </c>
      <c r="BE158" s="36"/>
      <c r="BF158" s="36"/>
      <c r="BG158" s="39" t="s">
        <v>141</v>
      </c>
      <c r="BH158" s="39"/>
      <c r="BI158" s="39"/>
      <c r="BJ158" s="36" t="s">
        <v>142</v>
      </c>
      <c r="BK158" s="36"/>
      <c r="BL158" s="36"/>
      <c r="CA158" s="2" t="s">
        <v>130</v>
      </c>
    </row>
    <row r="159" spans="1:79" s="10" customFormat="1" ht="13.2" customHeight="1">
      <c r="A159" s="101">
        <v>1</v>
      </c>
      <c r="B159" s="102"/>
      <c r="C159" s="102"/>
      <c r="D159" s="115" t="s">
        <v>267</v>
      </c>
      <c r="E159" s="113"/>
      <c r="F159" s="113"/>
      <c r="G159" s="113"/>
      <c r="H159" s="113"/>
      <c r="I159" s="113"/>
      <c r="J159" s="113"/>
      <c r="K159" s="113"/>
      <c r="L159" s="113"/>
      <c r="M159" s="113"/>
      <c r="N159" s="113"/>
      <c r="O159" s="113"/>
      <c r="P159" s="113"/>
      <c r="Q159" s="113"/>
      <c r="R159" s="113"/>
      <c r="S159" s="113"/>
      <c r="T159" s="113"/>
      <c r="U159" s="113"/>
      <c r="V159" s="114"/>
      <c r="W159" s="142"/>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CA159" s="10" t="s">
        <v>53</v>
      </c>
    </row>
    <row r="160" spans="1:79" s="111" customFormat="1" ht="26.4" customHeight="1">
      <c r="A160" s="124">
        <v>2</v>
      </c>
      <c r="B160" s="125"/>
      <c r="C160" s="125"/>
      <c r="D160" s="107" t="s">
        <v>268</v>
      </c>
      <c r="E160" s="105"/>
      <c r="F160" s="105"/>
      <c r="G160" s="105"/>
      <c r="H160" s="105"/>
      <c r="I160" s="105"/>
      <c r="J160" s="105"/>
      <c r="K160" s="105"/>
      <c r="L160" s="105"/>
      <c r="M160" s="105"/>
      <c r="N160" s="105"/>
      <c r="O160" s="105"/>
      <c r="P160" s="105"/>
      <c r="Q160" s="105"/>
      <c r="R160" s="105"/>
      <c r="S160" s="105"/>
      <c r="T160" s="105"/>
      <c r="U160" s="105"/>
      <c r="V160" s="106"/>
      <c r="W160" s="143" t="s">
        <v>227</v>
      </c>
      <c r="X160" s="143"/>
      <c r="Y160" s="143"/>
      <c r="Z160" s="143" t="s">
        <v>227</v>
      </c>
      <c r="AA160" s="143"/>
      <c r="AB160" s="143"/>
      <c r="AC160" s="143"/>
      <c r="AD160" s="143"/>
      <c r="AE160" s="143"/>
      <c r="AF160" s="143"/>
      <c r="AG160" s="143"/>
      <c r="AH160" s="143"/>
      <c r="AI160" s="143" t="s">
        <v>227</v>
      </c>
      <c r="AJ160" s="143"/>
      <c r="AK160" s="143"/>
      <c r="AL160" s="143" t="s">
        <v>227</v>
      </c>
      <c r="AM160" s="143"/>
      <c r="AN160" s="143"/>
      <c r="AO160" s="143"/>
      <c r="AP160" s="143"/>
      <c r="AQ160" s="143"/>
      <c r="AR160" s="143"/>
      <c r="AS160" s="143"/>
      <c r="AT160" s="143"/>
      <c r="AU160" s="143" t="s">
        <v>227</v>
      </c>
      <c r="AV160" s="143"/>
      <c r="AW160" s="143"/>
      <c r="AX160" s="143"/>
      <c r="AY160" s="143"/>
      <c r="AZ160" s="143"/>
      <c r="BA160" s="143" t="s">
        <v>227</v>
      </c>
      <c r="BB160" s="143"/>
      <c r="BC160" s="143"/>
      <c r="BD160" s="143"/>
      <c r="BE160" s="143"/>
      <c r="BF160" s="143"/>
      <c r="BG160" s="143" t="s">
        <v>227</v>
      </c>
      <c r="BH160" s="143"/>
      <c r="BI160" s="143"/>
      <c r="BJ160" s="143"/>
      <c r="BK160" s="143"/>
      <c r="BL160" s="143"/>
    </row>
    <row r="163" spans="1:79" ht="14.25" customHeight="1">
      <c r="A163" s="40" t="s">
        <v>196</v>
      </c>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row>
    <row r="165" spans="1:79" ht="14.25" customHeight="1">
      <c r="A165" s="40" t="s">
        <v>288</v>
      </c>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row>
    <row r="167" spans="1:79" ht="15" customHeight="1">
      <c r="A167" s="32" t="s">
        <v>218</v>
      </c>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row>
    <row r="169" spans="1:79" ht="15" customHeight="1">
      <c r="A169" s="43" t="s">
        <v>9</v>
      </c>
      <c r="B169" s="43"/>
      <c r="C169" s="43"/>
      <c r="D169" s="43"/>
      <c r="E169" s="43"/>
      <c r="F169" s="43"/>
      <c r="G169" s="43" t="s">
        <v>165</v>
      </c>
      <c r="H169" s="43"/>
      <c r="I169" s="43"/>
      <c r="J169" s="43"/>
      <c r="K169" s="43"/>
      <c r="L169" s="43"/>
      <c r="M169" s="43"/>
      <c r="N169" s="43"/>
      <c r="O169" s="43"/>
      <c r="P169" s="43"/>
      <c r="Q169" s="43"/>
      <c r="R169" s="43"/>
      <c r="S169" s="43"/>
      <c r="T169" s="43" t="s">
        <v>16</v>
      </c>
      <c r="U169" s="43"/>
      <c r="V169" s="43"/>
      <c r="W169" s="43"/>
      <c r="X169" s="43"/>
      <c r="Y169" s="43"/>
      <c r="Z169" s="43"/>
      <c r="AA169" s="28" t="s">
        <v>219</v>
      </c>
      <c r="AB169" s="80"/>
      <c r="AC169" s="80"/>
      <c r="AD169" s="80"/>
      <c r="AE169" s="80"/>
      <c r="AF169" s="80"/>
      <c r="AG169" s="80"/>
      <c r="AH169" s="80"/>
      <c r="AI169" s="80"/>
      <c r="AJ169" s="80"/>
      <c r="AK169" s="80"/>
      <c r="AL169" s="80"/>
      <c r="AM169" s="80"/>
      <c r="AN169" s="80"/>
      <c r="AO169" s="81"/>
      <c r="AP169" s="28" t="s">
        <v>220</v>
      </c>
      <c r="AQ169" s="29"/>
      <c r="AR169" s="29"/>
      <c r="AS169" s="29"/>
      <c r="AT169" s="29"/>
      <c r="AU169" s="29"/>
      <c r="AV169" s="29"/>
      <c r="AW169" s="29"/>
      <c r="AX169" s="29"/>
      <c r="AY169" s="29"/>
      <c r="AZ169" s="29"/>
      <c r="BA169" s="29"/>
      <c r="BB169" s="29"/>
      <c r="BC169" s="29"/>
      <c r="BD169" s="44"/>
      <c r="BE169" s="28" t="s">
        <v>221</v>
      </c>
      <c r="BF169" s="29"/>
      <c r="BG169" s="29"/>
      <c r="BH169" s="29"/>
      <c r="BI169" s="29"/>
      <c r="BJ169" s="29"/>
      <c r="BK169" s="29"/>
      <c r="BL169" s="29"/>
      <c r="BM169" s="29"/>
      <c r="BN169" s="29"/>
      <c r="BO169" s="29"/>
      <c r="BP169" s="29"/>
      <c r="BQ169" s="29"/>
      <c r="BR169" s="29"/>
      <c r="BS169" s="44"/>
    </row>
    <row r="170" spans="1:79" ht="32.1"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t="s">
        <v>7</v>
      </c>
      <c r="AB170" s="43"/>
      <c r="AC170" s="43"/>
      <c r="AD170" s="43"/>
      <c r="AE170" s="43"/>
      <c r="AF170" s="43" t="s">
        <v>6</v>
      </c>
      <c r="AG170" s="43"/>
      <c r="AH170" s="43"/>
      <c r="AI170" s="43"/>
      <c r="AJ170" s="43"/>
      <c r="AK170" s="43" t="s">
        <v>114</v>
      </c>
      <c r="AL170" s="43"/>
      <c r="AM170" s="43"/>
      <c r="AN170" s="43"/>
      <c r="AO170" s="43"/>
      <c r="AP170" s="43" t="s">
        <v>7</v>
      </c>
      <c r="AQ170" s="43"/>
      <c r="AR170" s="43"/>
      <c r="AS170" s="43"/>
      <c r="AT170" s="43"/>
      <c r="AU170" s="43" t="s">
        <v>6</v>
      </c>
      <c r="AV170" s="43"/>
      <c r="AW170" s="43"/>
      <c r="AX170" s="43"/>
      <c r="AY170" s="43"/>
      <c r="AZ170" s="43" t="s">
        <v>121</v>
      </c>
      <c r="BA170" s="43"/>
      <c r="BB170" s="43"/>
      <c r="BC170" s="43"/>
      <c r="BD170" s="43"/>
      <c r="BE170" s="43" t="s">
        <v>7</v>
      </c>
      <c r="BF170" s="43"/>
      <c r="BG170" s="43"/>
      <c r="BH170" s="43"/>
      <c r="BI170" s="43"/>
      <c r="BJ170" s="43" t="s">
        <v>6</v>
      </c>
      <c r="BK170" s="43"/>
      <c r="BL170" s="43"/>
      <c r="BM170" s="43"/>
      <c r="BN170" s="43"/>
      <c r="BO170" s="43" t="s">
        <v>166</v>
      </c>
      <c r="BP170" s="43"/>
      <c r="BQ170" s="43"/>
      <c r="BR170" s="43"/>
      <c r="BS170" s="43"/>
    </row>
    <row r="171" spans="1:79" ht="15" customHeight="1">
      <c r="A171" s="43">
        <v>1</v>
      </c>
      <c r="B171" s="43"/>
      <c r="C171" s="43"/>
      <c r="D171" s="43"/>
      <c r="E171" s="43"/>
      <c r="F171" s="43"/>
      <c r="G171" s="43">
        <v>2</v>
      </c>
      <c r="H171" s="43"/>
      <c r="I171" s="43"/>
      <c r="J171" s="43"/>
      <c r="K171" s="43"/>
      <c r="L171" s="43"/>
      <c r="M171" s="43"/>
      <c r="N171" s="43"/>
      <c r="O171" s="43"/>
      <c r="P171" s="43"/>
      <c r="Q171" s="43"/>
      <c r="R171" s="43"/>
      <c r="S171" s="43"/>
      <c r="T171" s="43">
        <v>3</v>
      </c>
      <c r="U171" s="43"/>
      <c r="V171" s="43"/>
      <c r="W171" s="43"/>
      <c r="X171" s="43"/>
      <c r="Y171" s="43"/>
      <c r="Z171" s="43"/>
      <c r="AA171" s="43">
        <v>4</v>
      </c>
      <c r="AB171" s="43"/>
      <c r="AC171" s="43"/>
      <c r="AD171" s="43"/>
      <c r="AE171" s="43"/>
      <c r="AF171" s="43">
        <v>5</v>
      </c>
      <c r="AG171" s="43"/>
      <c r="AH171" s="43"/>
      <c r="AI171" s="43"/>
      <c r="AJ171" s="43"/>
      <c r="AK171" s="43">
        <v>6</v>
      </c>
      <c r="AL171" s="43"/>
      <c r="AM171" s="43"/>
      <c r="AN171" s="43"/>
      <c r="AO171" s="43"/>
      <c r="AP171" s="43">
        <v>7</v>
      </c>
      <c r="AQ171" s="43"/>
      <c r="AR171" s="43"/>
      <c r="AS171" s="43"/>
      <c r="AT171" s="43"/>
      <c r="AU171" s="43">
        <v>8</v>
      </c>
      <c r="AV171" s="43"/>
      <c r="AW171" s="43"/>
      <c r="AX171" s="43"/>
      <c r="AY171" s="43"/>
      <c r="AZ171" s="43">
        <v>9</v>
      </c>
      <c r="BA171" s="43"/>
      <c r="BB171" s="43"/>
      <c r="BC171" s="43"/>
      <c r="BD171" s="43"/>
      <c r="BE171" s="43">
        <v>10</v>
      </c>
      <c r="BF171" s="43"/>
      <c r="BG171" s="43"/>
      <c r="BH171" s="43"/>
      <c r="BI171" s="43"/>
      <c r="BJ171" s="43">
        <v>11</v>
      </c>
      <c r="BK171" s="43"/>
      <c r="BL171" s="43"/>
      <c r="BM171" s="43"/>
      <c r="BN171" s="43"/>
      <c r="BO171" s="43">
        <v>12</v>
      </c>
      <c r="BP171" s="43"/>
      <c r="BQ171" s="43"/>
      <c r="BR171" s="43"/>
      <c r="BS171" s="43"/>
    </row>
    <row r="172" spans="1:79" s="2" customFormat="1" ht="15" hidden="1" customHeight="1">
      <c r="A172" s="39" t="s">
        <v>93</v>
      </c>
      <c r="B172" s="39"/>
      <c r="C172" s="39"/>
      <c r="D172" s="39"/>
      <c r="E172" s="39"/>
      <c r="F172" s="39"/>
      <c r="G172" s="74" t="s">
        <v>81</v>
      </c>
      <c r="H172" s="74"/>
      <c r="I172" s="74"/>
      <c r="J172" s="74"/>
      <c r="K172" s="74"/>
      <c r="L172" s="74"/>
      <c r="M172" s="74"/>
      <c r="N172" s="74"/>
      <c r="O172" s="74"/>
      <c r="P172" s="74"/>
      <c r="Q172" s="74"/>
      <c r="R172" s="74"/>
      <c r="S172" s="74"/>
      <c r="T172" s="74" t="s">
        <v>103</v>
      </c>
      <c r="U172" s="74"/>
      <c r="V172" s="74"/>
      <c r="W172" s="74"/>
      <c r="X172" s="74"/>
      <c r="Y172" s="74"/>
      <c r="Z172" s="74"/>
      <c r="AA172" s="36" t="s">
        <v>89</v>
      </c>
      <c r="AB172" s="36"/>
      <c r="AC172" s="36"/>
      <c r="AD172" s="36"/>
      <c r="AE172" s="36"/>
      <c r="AF172" s="36" t="s">
        <v>90</v>
      </c>
      <c r="AG172" s="36"/>
      <c r="AH172" s="36"/>
      <c r="AI172" s="36"/>
      <c r="AJ172" s="36"/>
      <c r="AK172" s="60" t="s">
        <v>161</v>
      </c>
      <c r="AL172" s="60"/>
      <c r="AM172" s="60"/>
      <c r="AN172" s="60"/>
      <c r="AO172" s="60"/>
      <c r="AP172" s="36" t="s">
        <v>91</v>
      </c>
      <c r="AQ172" s="36"/>
      <c r="AR172" s="36"/>
      <c r="AS172" s="36"/>
      <c r="AT172" s="36"/>
      <c r="AU172" s="36" t="s">
        <v>92</v>
      </c>
      <c r="AV172" s="36"/>
      <c r="AW172" s="36"/>
      <c r="AX172" s="36"/>
      <c r="AY172" s="36"/>
      <c r="AZ172" s="60" t="s">
        <v>161</v>
      </c>
      <c r="BA172" s="60"/>
      <c r="BB172" s="60"/>
      <c r="BC172" s="60"/>
      <c r="BD172" s="60"/>
      <c r="BE172" s="36" t="s">
        <v>82</v>
      </c>
      <c r="BF172" s="36"/>
      <c r="BG172" s="36"/>
      <c r="BH172" s="36"/>
      <c r="BI172" s="36"/>
      <c r="BJ172" s="36" t="s">
        <v>83</v>
      </c>
      <c r="BK172" s="36"/>
      <c r="BL172" s="36"/>
      <c r="BM172" s="36"/>
      <c r="BN172" s="36"/>
      <c r="BO172" s="60" t="s">
        <v>161</v>
      </c>
      <c r="BP172" s="60"/>
      <c r="BQ172" s="60"/>
      <c r="BR172" s="60"/>
      <c r="BS172" s="60"/>
      <c r="CA172" s="2" t="s">
        <v>54</v>
      </c>
    </row>
    <row r="173" spans="1:79" s="111" customFormat="1" ht="92.4" customHeight="1">
      <c r="A173" s="151">
        <v>1</v>
      </c>
      <c r="B173" s="151"/>
      <c r="C173" s="151"/>
      <c r="D173" s="151"/>
      <c r="E173" s="151"/>
      <c r="F173" s="151"/>
      <c r="G173" s="107" t="s">
        <v>321</v>
      </c>
      <c r="H173" s="105"/>
      <c r="I173" s="105"/>
      <c r="J173" s="105"/>
      <c r="K173" s="105"/>
      <c r="L173" s="105"/>
      <c r="M173" s="105"/>
      <c r="N173" s="105"/>
      <c r="O173" s="105"/>
      <c r="P173" s="105"/>
      <c r="Q173" s="105"/>
      <c r="R173" s="105"/>
      <c r="S173" s="106"/>
      <c r="T173" s="154" t="s">
        <v>322</v>
      </c>
      <c r="U173" s="155"/>
      <c r="V173" s="155"/>
      <c r="W173" s="155"/>
      <c r="X173" s="155"/>
      <c r="Y173" s="155"/>
      <c r="Z173" s="156"/>
      <c r="AA173" s="127">
        <v>0</v>
      </c>
      <c r="AB173" s="127"/>
      <c r="AC173" s="127"/>
      <c r="AD173" s="127"/>
      <c r="AE173" s="127"/>
      <c r="AF173" s="127">
        <v>0</v>
      </c>
      <c r="AG173" s="127"/>
      <c r="AH173" s="127"/>
      <c r="AI173" s="127"/>
      <c r="AJ173" s="127"/>
      <c r="AK173" s="127">
        <f>IF(ISNUMBER(AA173),AA173,0)+IF(ISNUMBER(AF173),AF173,0)</f>
        <v>0</v>
      </c>
      <c r="AL173" s="127"/>
      <c r="AM173" s="127"/>
      <c r="AN173" s="127"/>
      <c r="AO173" s="127"/>
      <c r="AP173" s="127">
        <v>2000</v>
      </c>
      <c r="AQ173" s="127"/>
      <c r="AR173" s="127"/>
      <c r="AS173" s="127"/>
      <c r="AT173" s="127"/>
      <c r="AU173" s="127">
        <v>0</v>
      </c>
      <c r="AV173" s="127"/>
      <c r="AW173" s="127"/>
      <c r="AX173" s="127"/>
      <c r="AY173" s="127"/>
      <c r="AZ173" s="127">
        <f>IF(ISNUMBER(AP173),AP173,0)+IF(ISNUMBER(AU173),AU173,0)</f>
        <v>2000</v>
      </c>
      <c r="BA173" s="127"/>
      <c r="BB173" s="127"/>
      <c r="BC173" s="127"/>
      <c r="BD173" s="127"/>
      <c r="BE173" s="127">
        <v>5000</v>
      </c>
      <c r="BF173" s="127"/>
      <c r="BG173" s="127"/>
      <c r="BH173" s="127"/>
      <c r="BI173" s="127"/>
      <c r="BJ173" s="127">
        <v>0</v>
      </c>
      <c r="BK173" s="127"/>
      <c r="BL173" s="127"/>
      <c r="BM173" s="127"/>
      <c r="BN173" s="127"/>
      <c r="BO173" s="127">
        <f>IF(ISNUMBER(BE173),BE173,0)+IF(ISNUMBER(BJ173),BJ173,0)</f>
        <v>5000</v>
      </c>
      <c r="BP173" s="127"/>
      <c r="BQ173" s="127"/>
      <c r="BR173" s="127"/>
      <c r="BS173" s="127"/>
      <c r="CA173" s="111" t="s">
        <v>55</v>
      </c>
    </row>
    <row r="174" spans="1:79" s="111" customFormat="1" ht="13.2" customHeight="1">
      <c r="A174" s="151">
        <v>2</v>
      </c>
      <c r="B174" s="151"/>
      <c r="C174" s="151"/>
      <c r="D174" s="151"/>
      <c r="E174" s="151"/>
      <c r="F174" s="151"/>
      <c r="G174" s="107"/>
      <c r="H174" s="105"/>
      <c r="I174" s="105"/>
      <c r="J174" s="105"/>
      <c r="K174" s="105"/>
      <c r="L174" s="105"/>
      <c r="M174" s="105"/>
      <c r="N174" s="105"/>
      <c r="O174" s="105"/>
      <c r="P174" s="105"/>
      <c r="Q174" s="105"/>
      <c r="R174" s="105"/>
      <c r="S174" s="106"/>
      <c r="T174" s="154" t="s">
        <v>323</v>
      </c>
      <c r="U174" s="105"/>
      <c r="V174" s="105"/>
      <c r="W174" s="105"/>
      <c r="X174" s="105"/>
      <c r="Y174" s="105"/>
      <c r="Z174" s="106"/>
      <c r="AA174" s="127">
        <v>0</v>
      </c>
      <c r="AB174" s="127"/>
      <c r="AC174" s="127"/>
      <c r="AD174" s="127"/>
      <c r="AE174" s="127"/>
      <c r="AF174" s="127">
        <v>0</v>
      </c>
      <c r="AG174" s="127"/>
      <c r="AH174" s="127"/>
      <c r="AI174" s="127"/>
      <c r="AJ174" s="127"/>
      <c r="AK174" s="127">
        <f>IF(ISNUMBER(AA174),AA174,0)+IF(ISNUMBER(AF174),AF174,0)</f>
        <v>0</v>
      </c>
      <c r="AL174" s="127"/>
      <c r="AM174" s="127"/>
      <c r="AN174" s="127"/>
      <c r="AO174" s="127"/>
      <c r="AP174" s="127">
        <v>500</v>
      </c>
      <c r="AQ174" s="127"/>
      <c r="AR174" s="127"/>
      <c r="AS174" s="127"/>
      <c r="AT174" s="127"/>
      <c r="AU174" s="127">
        <v>0</v>
      </c>
      <c r="AV174" s="127"/>
      <c r="AW174" s="127"/>
      <c r="AX174" s="127"/>
      <c r="AY174" s="127"/>
      <c r="AZ174" s="127">
        <f>IF(ISNUMBER(AP174),AP174,0)+IF(ISNUMBER(AU174),AU174,0)</f>
        <v>500</v>
      </c>
      <c r="BA174" s="127"/>
      <c r="BB174" s="127"/>
      <c r="BC174" s="127"/>
      <c r="BD174" s="127"/>
      <c r="BE174" s="127">
        <v>0</v>
      </c>
      <c r="BF174" s="127"/>
      <c r="BG174" s="127"/>
      <c r="BH174" s="127"/>
      <c r="BI174" s="127"/>
      <c r="BJ174" s="127">
        <v>0</v>
      </c>
      <c r="BK174" s="127"/>
      <c r="BL174" s="127"/>
      <c r="BM174" s="127"/>
      <c r="BN174" s="127"/>
      <c r="BO174" s="127">
        <f>IF(ISNUMBER(BE174),BE174,0)+IF(ISNUMBER(BJ174),BJ174,0)</f>
        <v>0</v>
      </c>
      <c r="BP174" s="127"/>
      <c r="BQ174" s="127"/>
      <c r="BR174" s="127"/>
      <c r="BS174" s="127"/>
    </row>
    <row r="175" spans="1:79" s="10" customFormat="1" ht="13.2" customHeight="1">
      <c r="A175" s="100"/>
      <c r="B175" s="100"/>
      <c r="C175" s="100"/>
      <c r="D175" s="100"/>
      <c r="E175" s="100"/>
      <c r="F175" s="100"/>
      <c r="G175" s="115" t="s">
        <v>188</v>
      </c>
      <c r="H175" s="113"/>
      <c r="I175" s="113"/>
      <c r="J175" s="113"/>
      <c r="K175" s="113"/>
      <c r="L175" s="113"/>
      <c r="M175" s="113"/>
      <c r="N175" s="113"/>
      <c r="O175" s="113"/>
      <c r="P175" s="113"/>
      <c r="Q175" s="113"/>
      <c r="R175" s="113"/>
      <c r="S175" s="114"/>
      <c r="T175" s="157"/>
      <c r="U175" s="113"/>
      <c r="V175" s="113"/>
      <c r="W175" s="113"/>
      <c r="X175" s="113"/>
      <c r="Y175" s="113"/>
      <c r="Z175" s="114"/>
      <c r="AA175" s="131">
        <v>0</v>
      </c>
      <c r="AB175" s="131"/>
      <c r="AC175" s="131"/>
      <c r="AD175" s="131"/>
      <c r="AE175" s="131"/>
      <c r="AF175" s="131">
        <v>0</v>
      </c>
      <c r="AG175" s="131"/>
      <c r="AH175" s="131"/>
      <c r="AI175" s="131"/>
      <c r="AJ175" s="131"/>
      <c r="AK175" s="131">
        <f>IF(ISNUMBER(AA175),AA175,0)+IF(ISNUMBER(AF175),AF175,0)</f>
        <v>0</v>
      </c>
      <c r="AL175" s="131"/>
      <c r="AM175" s="131"/>
      <c r="AN175" s="131"/>
      <c r="AO175" s="131"/>
      <c r="AP175" s="131">
        <v>2500</v>
      </c>
      <c r="AQ175" s="131"/>
      <c r="AR175" s="131"/>
      <c r="AS175" s="131"/>
      <c r="AT175" s="131"/>
      <c r="AU175" s="131">
        <v>0</v>
      </c>
      <c r="AV175" s="131"/>
      <c r="AW175" s="131"/>
      <c r="AX175" s="131"/>
      <c r="AY175" s="131"/>
      <c r="AZ175" s="131">
        <f>IF(ISNUMBER(AP175),AP175,0)+IF(ISNUMBER(AU175),AU175,0)</f>
        <v>2500</v>
      </c>
      <c r="BA175" s="131"/>
      <c r="BB175" s="131"/>
      <c r="BC175" s="131"/>
      <c r="BD175" s="131"/>
      <c r="BE175" s="131">
        <v>5000</v>
      </c>
      <c r="BF175" s="131"/>
      <c r="BG175" s="131"/>
      <c r="BH175" s="131"/>
      <c r="BI175" s="131"/>
      <c r="BJ175" s="131">
        <v>0</v>
      </c>
      <c r="BK175" s="131"/>
      <c r="BL175" s="131"/>
      <c r="BM175" s="131"/>
      <c r="BN175" s="131"/>
      <c r="BO175" s="131">
        <f>IF(ISNUMBER(BE175),BE175,0)+IF(ISNUMBER(BJ175),BJ175,0)</f>
        <v>5000</v>
      </c>
      <c r="BP175" s="131"/>
      <c r="BQ175" s="131"/>
      <c r="BR175" s="131"/>
      <c r="BS175" s="131"/>
    </row>
    <row r="178" spans="1:79" ht="14.25" customHeight="1">
      <c r="A178" s="40" t="s">
        <v>301</v>
      </c>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row>
    <row r="180" spans="1:79" ht="15" customHeight="1">
      <c r="A180" s="32" t="s">
        <v>218</v>
      </c>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row>
    <row r="182" spans="1:79" ht="15" customHeight="1">
      <c r="A182" s="43" t="s">
        <v>9</v>
      </c>
      <c r="B182" s="43"/>
      <c r="C182" s="43"/>
      <c r="D182" s="43"/>
      <c r="E182" s="43"/>
      <c r="F182" s="43"/>
      <c r="G182" s="43" t="s">
        <v>165</v>
      </c>
      <c r="H182" s="43"/>
      <c r="I182" s="43"/>
      <c r="J182" s="43"/>
      <c r="K182" s="43"/>
      <c r="L182" s="43"/>
      <c r="M182" s="43"/>
      <c r="N182" s="43"/>
      <c r="O182" s="43"/>
      <c r="P182" s="43"/>
      <c r="Q182" s="43"/>
      <c r="R182" s="43"/>
      <c r="S182" s="43"/>
      <c r="T182" s="43" t="s">
        <v>16</v>
      </c>
      <c r="U182" s="43"/>
      <c r="V182" s="43"/>
      <c r="W182" s="43"/>
      <c r="X182" s="43"/>
      <c r="Y182" s="43"/>
      <c r="Z182" s="43"/>
      <c r="AA182" s="28" t="s">
        <v>222</v>
      </c>
      <c r="AB182" s="80"/>
      <c r="AC182" s="80"/>
      <c r="AD182" s="80"/>
      <c r="AE182" s="80"/>
      <c r="AF182" s="80"/>
      <c r="AG182" s="80"/>
      <c r="AH182" s="80"/>
      <c r="AI182" s="80"/>
      <c r="AJ182" s="80"/>
      <c r="AK182" s="80"/>
      <c r="AL182" s="80"/>
      <c r="AM182" s="80"/>
      <c r="AN182" s="80"/>
      <c r="AO182" s="81"/>
      <c r="AP182" s="28" t="s">
        <v>224</v>
      </c>
      <c r="AQ182" s="29"/>
      <c r="AR182" s="29"/>
      <c r="AS182" s="29"/>
      <c r="AT182" s="29"/>
      <c r="AU182" s="29"/>
      <c r="AV182" s="29"/>
      <c r="AW182" s="29"/>
      <c r="AX182" s="29"/>
      <c r="AY182" s="29"/>
      <c r="AZ182" s="29"/>
      <c r="BA182" s="29"/>
      <c r="BB182" s="29"/>
      <c r="BC182" s="29"/>
      <c r="BD182" s="44"/>
    </row>
    <row r="183" spans="1:79" ht="32.1"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t="s">
        <v>7</v>
      </c>
      <c r="AB183" s="43"/>
      <c r="AC183" s="43"/>
      <c r="AD183" s="43"/>
      <c r="AE183" s="43"/>
      <c r="AF183" s="43" t="s">
        <v>6</v>
      </c>
      <c r="AG183" s="43"/>
      <c r="AH183" s="43"/>
      <c r="AI183" s="43"/>
      <c r="AJ183" s="43"/>
      <c r="AK183" s="43" t="s">
        <v>114</v>
      </c>
      <c r="AL183" s="43"/>
      <c r="AM183" s="43"/>
      <c r="AN183" s="43"/>
      <c r="AO183" s="43"/>
      <c r="AP183" s="43" t="s">
        <v>7</v>
      </c>
      <c r="AQ183" s="43"/>
      <c r="AR183" s="43"/>
      <c r="AS183" s="43"/>
      <c r="AT183" s="43"/>
      <c r="AU183" s="43" t="s">
        <v>6</v>
      </c>
      <c r="AV183" s="43"/>
      <c r="AW183" s="43"/>
      <c r="AX183" s="43"/>
      <c r="AY183" s="43"/>
      <c r="AZ183" s="43" t="s">
        <v>121</v>
      </c>
      <c r="BA183" s="43"/>
      <c r="BB183" s="43"/>
      <c r="BC183" s="43"/>
      <c r="BD183" s="43"/>
    </row>
    <row r="184" spans="1:79" ht="15" customHeight="1">
      <c r="A184" s="43">
        <v>1</v>
      </c>
      <c r="B184" s="43"/>
      <c r="C184" s="43"/>
      <c r="D184" s="43"/>
      <c r="E184" s="43"/>
      <c r="F184" s="43"/>
      <c r="G184" s="43">
        <v>2</v>
      </c>
      <c r="H184" s="43"/>
      <c r="I184" s="43"/>
      <c r="J184" s="43"/>
      <c r="K184" s="43"/>
      <c r="L184" s="43"/>
      <c r="M184" s="43"/>
      <c r="N184" s="43"/>
      <c r="O184" s="43"/>
      <c r="P184" s="43"/>
      <c r="Q184" s="43"/>
      <c r="R184" s="43"/>
      <c r="S184" s="43"/>
      <c r="T184" s="43">
        <v>3</v>
      </c>
      <c r="U184" s="43"/>
      <c r="V184" s="43"/>
      <c r="W184" s="43"/>
      <c r="X184" s="43"/>
      <c r="Y184" s="43"/>
      <c r="Z184" s="43"/>
      <c r="AA184" s="43">
        <v>4</v>
      </c>
      <c r="AB184" s="43"/>
      <c r="AC184" s="43"/>
      <c r="AD184" s="43"/>
      <c r="AE184" s="43"/>
      <c r="AF184" s="43">
        <v>5</v>
      </c>
      <c r="AG184" s="43"/>
      <c r="AH184" s="43"/>
      <c r="AI184" s="43"/>
      <c r="AJ184" s="43"/>
      <c r="AK184" s="43">
        <v>6</v>
      </c>
      <c r="AL184" s="43"/>
      <c r="AM184" s="43"/>
      <c r="AN184" s="43"/>
      <c r="AO184" s="43"/>
      <c r="AP184" s="43">
        <v>7</v>
      </c>
      <c r="AQ184" s="43"/>
      <c r="AR184" s="43"/>
      <c r="AS184" s="43"/>
      <c r="AT184" s="43"/>
      <c r="AU184" s="43">
        <v>8</v>
      </c>
      <c r="AV184" s="43"/>
      <c r="AW184" s="43"/>
      <c r="AX184" s="43"/>
      <c r="AY184" s="43"/>
      <c r="AZ184" s="43">
        <v>9</v>
      </c>
      <c r="BA184" s="43"/>
      <c r="BB184" s="43"/>
      <c r="BC184" s="43"/>
      <c r="BD184" s="43"/>
    </row>
    <row r="185" spans="1:79" s="2" customFormat="1" ht="12" hidden="1" customHeight="1">
      <c r="A185" s="39" t="s">
        <v>93</v>
      </c>
      <c r="B185" s="39"/>
      <c r="C185" s="39"/>
      <c r="D185" s="39"/>
      <c r="E185" s="39"/>
      <c r="F185" s="39"/>
      <c r="G185" s="74" t="s">
        <v>81</v>
      </c>
      <c r="H185" s="74"/>
      <c r="I185" s="74"/>
      <c r="J185" s="74"/>
      <c r="K185" s="74"/>
      <c r="L185" s="74"/>
      <c r="M185" s="74"/>
      <c r="N185" s="74"/>
      <c r="O185" s="74"/>
      <c r="P185" s="74"/>
      <c r="Q185" s="74"/>
      <c r="R185" s="74"/>
      <c r="S185" s="74"/>
      <c r="T185" s="74" t="s">
        <v>103</v>
      </c>
      <c r="U185" s="74"/>
      <c r="V185" s="74"/>
      <c r="W185" s="74"/>
      <c r="X185" s="74"/>
      <c r="Y185" s="74"/>
      <c r="Z185" s="74"/>
      <c r="AA185" s="36" t="s">
        <v>84</v>
      </c>
      <c r="AB185" s="36"/>
      <c r="AC185" s="36"/>
      <c r="AD185" s="36"/>
      <c r="AE185" s="36"/>
      <c r="AF185" s="36" t="s">
        <v>85</v>
      </c>
      <c r="AG185" s="36"/>
      <c r="AH185" s="36"/>
      <c r="AI185" s="36"/>
      <c r="AJ185" s="36"/>
      <c r="AK185" s="60" t="s">
        <v>161</v>
      </c>
      <c r="AL185" s="60"/>
      <c r="AM185" s="60"/>
      <c r="AN185" s="60"/>
      <c r="AO185" s="60"/>
      <c r="AP185" s="36" t="s">
        <v>86</v>
      </c>
      <c r="AQ185" s="36"/>
      <c r="AR185" s="36"/>
      <c r="AS185" s="36"/>
      <c r="AT185" s="36"/>
      <c r="AU185" s="36" t="s">
        <v>87</v>
      </c>
      <c r="AV185" s="36"/>
      <c r="AW185" s="36"/>
      <c r="AX185" s="36"/>
      <c r="AY185" s="36"/>
      <c r="AZ185" s="60" t="s">
        <v>161</v>
      </c>
      <c r="BA185" s="60"/>
      <c r="BB185" s="60"/>
      <c r="BC185" s="60"/>
      <c r="BD185" s="60"/>
      <c r="CA185" s="2" t="s">
        <v>56</v>
      </c>
    </row>
    <row r="186" spans="1:79" s="111" customFormat="1" ht="92.4" customHeight="1">
      <c r="A186" s="151">
        <v>1</v>
      </c>
      <c r="B186" s="151"/>
      <c r="C186" s="151"/>
      <c r="D186" s="151"/>
      <c r="E186" s="151"/>
      <c r="F186" s="151"/>
      <c r="G186" s="107" t="s">
        <v>321</v>
      </c>
      <c r="H186" s="105"/>
      <c r="I186" s="105"/>
      <c r="J186" s="105"/>
      <c r="K186" s="105"/>
      <c r="L186" s="105"/>
      <c r="M186" s="105"/>
      <c r="N186" s="105"/>
      <c r="O186" s="105"/>
      <c r="P186" s="105"/>
      <c r="Q186" s="105"/>
      <c r="R186" s="105"/>
      <c r="S186" s="106"/>
      <c r="T186" s="154" t="s">
        <v>322</v>
      </c>
      <c r="U186" s="155"/>
      <c r="V186" s="155"/>
      <c r="W186" s="155"/>
      <c r="X186" s="155"/>
      <c r="Y186" s="155"/>
      <c r="Z186" s="156"/>
      <c r="AA186" s="127">
        <v>5000</v>
      </c>
      <c r="AB186" s="127"/>
      <c r="AC186" s="127"/>
      <c r="AD186" s="127"/>
      <c r="AE186" s="127"/>
      <c r="AF186" s="127">
        <v>0</v>
      </c>
      <c r="AG186" s="127"/>
      <c r="AH186" s="127"/>
      <c r="AI186" s="127"/>
      <c r="AJ186" s="127"/>
      <c r="AK186" s="127">
        <f>IF(ISNUMBER(AA186),AA186,0)+IF(ISNUMBER(AF186),AF186,0)</f>
        <v>5000</v>
      </c>
      <c r="AL186" s="127"/>
      <c r="AM186" s="127"/>
      <c r="AN186" s="127"/>
      <c r="AO186" s="127"/>
      <c r="AP186" s="127">
        <v>5000</v>
      </c>
      <c r="AQ186" s="127"/>
      <c r="AR186" s="127"/>
      <c r="AS186" s="127"/>
      <c r="AT186" s="127"/>
      <c r="AU186" s="127">
        <v>0</v>
      </c>
      <c r="AV186" s="127"/>
      <c r="AW186" s="127"/>
      <c r="AX186" s="127"/>
      <c r="AY186" s="127"/>
      <c r="AZ186" s="127">
        <f>IF(ISNUMBER(AP186),AP186,0)+IF(ISNUMBER(AU186),AU186,0)</f>
        <v>5000</v>
      </c>
      <c r="BA186" s="127"/>
      <c r="BB186" s="127"/>
      <c r="BC186" s="127"/>
      <c r="BD186" s="127"/>
      <c r="CA186" s="111" t="s">
        <v>57</v>
      </c>
    </row>
    <row r="187" spans="1:79" s="111" customFormat="1" ht="13.2" customHeight="1">
      <c r="A187" s="151">
        <v>2</v>
      </c>
      <c r="B187" s="151"/>
      <c r="C187" s="151"/>
      <c r="D187" s="151"/>
      <c r="E187" s="151"/>
      <c r="F187" s="151"/>
      <c r="G187" s="107"/>
      <c r="H187" s="105"/>
      <c r="I187" s="105"/>
      <c r="J187" s="105"/>
      <c r="K187" s="105"/>
      <c r="L187" s="105"/>
      <c r="M187" s="105"/>
      <c r="N187" s="105"/>
      <c r="O187" s="105"/>
      <c r="P187" s="105"/>
      <c r="Q187" s="105"/>
      <c r="R187" s="105"/>
      <c r="S187" s="106"/>
      <c r="T187" s="154" t="s">
        <v>323</v>
      </c>
      <c r="U187" s="105"/>
      <c r="V187" s="105"/>
      <c r="W187" s="105"/>
      <c r="X187" s="105"/>
      <c r="Y187" s="105"/>
      <c r="Z187" s="106"/>
      <c r="AA187" s="127">
        <v>0</v>
      </c>
      <c r="AB187" s="127"/>
      <c r="AC187" s="127"/>
      <c r="AD187" s="127"/>
      <c r="AE187" s="127"/>
      <c r="AF187" s="127">
        <v>0</v>
      </c>
      <c r="AG187" s="127"/>
      <c r="AH187" s="127"/>
      <c r="AI187" s="127"/>
      <c r="AJ187" s="127"/>
      <c r="AK187" s="127">
        <f>IF(ISNUMBER(AA187),AA187,0)+IF(ISNUMBER(AF187),AF187,0)</f>
        <v>0</v>
      </c>
      <c r="AL187" s="127"/>
      <c r="AM187" s="127"/>
      <c r="AN187" s="127"/>
      <c r="AO187" s="127"/>
      <c r="AP187" s="127">
        <v>0</v>
      </c>
      <c r="AQ187" s="127"/>
      <c r="AR187" s="127"/>
      <c r="AS187" s="127"/>
      <c r="AT187" s="127"/>
      <c r="AU187" s="127">
        <v>0</v>
      </c>
      <c r="AV187" s="127"/>
      <c r="AW187" s="127"/>
      <c r="AX187" s="127"/>
      <c r="AY187" s="127"/>
      <c r="AZ187" s="127">
        <f>IF(ISNUMBER(AP187),AP187,0)+IF(ISNUMBER(AU187),AU187,0)</f>
        <v>0</v>
      </c>
      <c r="BA187" s="127"/>
      <c r="BB187" s="127"/>
      <c r="BC187" s="127"/>
      <c r="BD187" s="127"/>
    </row>
    <row r="188" spans="1:79" s="10" customFormat="1" ht="13.2" customHeight="1">
      <c r="A188" s="100"/>
      <c r="B188" s="100"/>
      <c r="C188" s="100"/>
      <c r="D188" s="100"/>
      <c r="E188" s="100"/>
      <c r="F188" s="100"/>
      <c r="G188" s="115" t="s">
        <v>188</v>
      </c>
      <c r="H188" s="113"/>
      <c r="I188" s="113"/>
      <c r="J188" s="113"/>
      <c r="K188" s="113"/>
      <c r="L188" s="113"/>
      <c r="M188" s="113"/>
      <c r="N188" s="113"/>
      <c r="O188" s="113"/>
      <c r="P188" s="113"/>
      <c r="Q188" s="113"/>
      <c r="R188" s="113"/>
      <c r="S188" s="114"/>
      <c r="T188" s="157"/>
      <c r="U188" s="113"/>
      <c r="V188" s="113"/>
      <c r="W188" s="113"/>
      <c r="X188" s="113"/>
      <c r="Y188" s="113"/>
      <c r="Z188" s="114"/>
      <c r="AA188" s="131">
        <v>5000</v>
      </c>
      <c r="AB188" s="131"/>
      <c r="AC188" s="131"/>
      <c r="AD188" s="131"/>
      <c r="AE188" s="131"/>
      <c r="AF188" s="131">
        <v>0</v>
      </c>
      <c r="AG188" s="131"/>
      <c r="AH188" s="131"/>
      <c r="AI188" s="131"/>
      <c r="AJ188" s="131"/>
      <c r="AK188" s="131">
        <f>IF(ISNUMBER(AA188),AA188,0)+IF(ISNUMBER(AF188),AF188,0)</f>
        <v>5000</v>
      </c>
      <c r="AL188" s="131"/>
      <c r="AM188" s="131"/>
      <c r="AN188" s="131"/>
      <c r="AO188" s="131"/>
      <c r="AP188" s="131">
        <v>5000</v>
      </c>
      <c r="AQ188" s="131"/>
      <c r="AR188" s="131"/>
      <c r="AS188" s="131"/>
      <c r="AT188" s="131"/>
      <c r="AU188" s="131">
        <v>0</v>
      </c>
      <c r="AV188" s="131"/>
      <c r="AW188" s="131"/>
      <c r="AX188" s="131"/>
      <c r="AY188" s="131"/>
      <c r="AZ188" s="131">
        <f>IF(ISNUMBER(AP188),AP188,0)+IF(ISNUMBER(AU188),AU188,0)</f>
        <v>5000</v>
      </c>
      <c r="BA188" s="131"/>
      <c r="BB188" s="131"/>
      <c r="BC188" s="131"/>
      <c r="BD188" s="131"/>
    </row>
    <row r="190" spans="1:79" ht="14.25" customHeight="1">
      <c r="A190" s="40" t="s">
        <v>302</v>
      </c>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row>
    <row r="192" spans="1:79" ht="15" customHeight="1">
      <c r="A192" s="32" t="s">
        <v>218</v>
      </c>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row>
    <row r="194" spans="1:79" ht="23.1" customHeight="1">
      <c r="A194" s="43" t="s">
        <v>167</v>
      </c>
      <c r="B194" s="43"/>
      <c r="C194" s="43"/>
      <c r="D194" s="43"/>
      <c r="E194" s="43"/>
      <c r="F194" s="43"/>
      <c r="G194" s="43"/>
      <c r="H194" s="43"/>
      <c r="I194" s="43"/>
      <c r="J194" s="43"/>
      <c r="K194" s="43"/>
      <c r="L194" s="43"/>
      <c r="M194" s="43"/>
      <c r="N194" s="48" t="s">
        <v>168</v>
      </c>
      <c r="O194" s="49"/>
      <c r="P194" s="49"/>
      <c r="Q194" s="49"/>
      <c r="R194" s="49"/>
      <c r="S194" s="49"/>
      <c r="T194" s="49"/>
      <c r="U194" s="50"/>
      <c r="V194" s="48" t="s">
        <v>169</v>
      </c>
      <c r="W194" s="49"/>
      <c r="X194" s="49"/>
      <c r="Y194" s="50"/>
      <c r="Z194" s="28" t="s">
        <v>219</v>
      </c>
      <c r="AA194" s="29"/>
      <c r="AB194" s="29"/>
      <c r="AC194" s="29"/>
      <c r="AD194" s="29"/>
      <c r="AE194" s="29"/>
      <c r="AF194" s="29"/>
      <c r="AG194" s="44"/>
      <c r="AH194" s="28" t="s">
        <v>220</v>
      </c>
      <c r="AI194" s="29"/>
      <c r="AJ194" s="29"/>
      <c r="AK194" s="29"/>
      <c r="AL194" s="29"/>
      <c r="AM194" s="29"/>
      <c r="AN194" s="29"/>
      <c r="AO194" s="44"/>
      <c r="AP194" s="28" t="s">
        <v>221</v>
      </c>
      <c r="AQ194" s="29"/>
      <c r="AR194" s="29"/>
      <c r="AS194" s="29"/>
      <c r="AT194" s="29"/>
      <c r="AU194" s="29"/>
      <c r="AV194" s="29"/>
      <c r="AW194" s="29"/>
      <c r="AX194" s="28" t="s">
        <v>222</v>
      </c>
      <c r="AY194" s="29"/>
      <c r="AZ194" s="29"/>
      <c r="BA194" s="29"/>
      <c r="BB194" s="29"/>
      <c r="BC194" s="29"/>
      <c r="BD194" s="29"/>
      <c r="BE194" s="44"/>
      <c r="BF194" s="28" t="s">
        <v>224</v>
      </c>
      <c r="BG194" s="29"/>
      <c r="BH194" s="29"/>
      <c r="BI194" s="29"/>
      <c r="BJ194" s="29"/>
      <c r="BK194" s="29"/>
      <c r="BL194" s="29"/>
      <c r="BM194" s="44"/>
    </row>
    <row r="195" spans="1:79" ht="95.25" customHeight="1">
      <c r="A195" s="43"/>
      <c r="B195" s="43"/>
      <c r="C195" s="43"/>
      <c r="D195" s="43"/>
      <c r="E195" s="43"/>
      <c r="F195" s="43"/>
      <c r="G195" s="43"/>
      <c r="H195" s="43"/>
      <c r="I195" s="43"/>
      <c r="J195" s="43"/>
      <c r="K195" s="43"/>
      <c r="L195" s="43"/>
      <c r="M195" s="43"/>
      <c r="N195" s="51"/>
      <c r="O195" s="52"/>
      <c r="P195" s="52"/>
      <c r="Q195" s="52"/>
      <c r="R195" s="52"/>
      <c r="S195" s="52"/>
      <c r="T195" s="52"/>
      <c r="U195" s="53"/>
      <c r="V195" s="51"/>
      <c r="W195" s="52"/>
      <c r="X195" s="52"/>
      <c r="Y195" s="53"/>
      <c r="Z195" s="75" t="s">
        <v>172</v>
      </c>
      <c r="AA195" s="75"/>
      <c r="AB195" s="75"/>
      <c r="AC195" s="75"/>
      <c r="AD195" s="75" t="s">
        <v>173</v>
      </c>
      <c r="AE195" s="75"/>
      <c r="AF195" s="75"/>
      <c r="AG195" s="75"/>
      <c r="AH195" s="75" t="s">
        <v>172</v>
      </c>
      <c r="AI195" s="75"/>
      <c r="AJ195" s="75"/>
      <c r="AK195" s="75"/>
      <c r="AL195" s="75" t="s">
        <v>173</v>
      </c>
      <c r="AM195" s="75"/>
      <c r="AN195" s="75"/>
      <c r="AO195" s="75"/>
      <c r="AP195" s="75" t="s">
        <v>172</v>
      </c>
      <c r="AQ195" s="75"/>
      <c r="AR195" s="75"/>
      <c r="AS195" s="75"/>
      <c r="AT195" s="75" t="s">
        <v>173</v>
      </c>
      <c r="AU195" s="75"/>
      <c r="AV195" s="75"/>
      <c r="AW195" s="75"/>
      <c r="AX195" s="75" t="s">
        <v>172</v>
      </c>
      <c r="AY195" s="75"/>
      <c r="AZ195" s="75"/>
      <c r="BA195" s="75"/>
      <c r="BB195" s="75" t="s">
        <v>173</v>
      </c>
      <c r="BC195" s="75"/>
      <c r="BD195" s="75"/>
      <c r="BE195" s="75"/>
      <c r="BF195" s="75" t="s">
        <v>172</v>
      </c>
      <c r="BG195" s="75"/>
      <c r="BH195" s="75"/>
      <c r="BI195" s="75"/>
      <c r="BJ195" s="75" t="s">
        <v>173</v>
      </c>
      <c r="BK195" s="75"/>
      <c r="BL195" s="75"/>
      <c r="BM195" s="75"/>
    </row>
    <row r="196" spans="1:79" ht="15" customHeight="1">
      <c r="A196" s="43">
        <v>1</v>
      </c>
      <c r="B196" s="43"/>
      <c r="C196" s="43"/>
      <c r="D196" s="43"/>
      <c r="E196" s="43"/>
      <c r="F196" s="43"/>
      <c r="G196" s="43"/>
      <c r="H196" s="43"/>
      <c r="I196" s="43"/>
      <c r="J196" s="43"/>
      <c r="K196" s="43"/>
      <c r="L196" s="43"/>
      <c r="M196" s="43"/>
      <c r="N196" s="28">
        <v>2</v>
      </c>
      <c r="O196" s="29"/>
      <c r="P196" s="29"/>
      <c r="Q196" s="29"/>
      <c r="R196" s="29"/>
      <c r="S196" s="29"/>
      <c r="T196" s="29"/>
      <c r="U196" s="44"/>
      <c r="V196" s="28">
        <v>3</v>
      </c>
      <c r="W196" s="29"/>
      <c r="X196" s="29"/>
      <c r="Y196" s="44"/>
      <c r="Z196" s="43">
        <v>4</v>
      </c>
      <c r="AA196" s="43"/>
      <c r="AB196" s="43"/>
      <c r="AC196" s="43"/>
      <c r="AD196" s="43">
        <v>5</v>
      </c>
      <c r="AE196" s="43"/>
      <c r="AF196" s="43"/>
      <c r="AG196" s="43"/>
      <c r="AH196" s="43">
        <v>6</v>
      </c>
      <c r="AI196" s="43"/>
      <c r="AJ196" s="43"/>
      <c r="AK196" s="43"/>
      <c r="AL196" s="43">
        <v>7</v>
      </c>
      <c r="AM196" s="43"/>
      <c r="AN196" s="43"/>
      <c r="AO196" s="43"/>
      <c r="AP196" s="43">
        <v>8</v>
      </c>
      <c r="AQ196" s="43"/>
      <c r="AR196" s="43"/>
      <c r="AS196" s="43"/>
      <c r="AT196" s="43">
        <v>9</v>
      </c>
      <c r="AU196" s="43"/>
      <c r="AV196" s="43"/>
      <c r="AW196" s="43"/>
      <c r="AX196" s="43">
        <v>10</v>
      </c>
      <c r="AY196" s="43"/>
      <c r="AZ196" s="43"/>
      <c r="BA196" s="43"/>
      <c r="BB196" s="43">
        <v>11</v>
      </c>
      <c r="BC196" s="43"/>
      <c r="BD196" s="43"/>
      <c r="BE196" s="43"/>
      <c r="BF196" s="43">
        <v>12</v>
      </c>
      <c r="BG196" s="43"/>
      <c r="BH196" s="43"/>
      <c r="BI196" s="43"/>
      <c r="BJ196" s="43">
        <v>13</v>
      </c>
      <c r="BK196" s="43"/>
      <c r="BL196" s="43"/>
      <c r="BM196" s="43"/>
    </row>
    <row r="197" spans="1:79" s="2" customFormat="1" ht="12" hidden="1" customHeight="1">
      <c r="A197" s="74" t="s">
        <v>185</v>
      </c>
      <c r="B197" s="74"/>
      <c r="C197" s="74"/>
      <c r="D197" s="74"/>
      <c r="E197" s="74"/>
      <c r="F197" s="74"/>
      <c r="G197" s="74"/>
      <c r="H197" s="74"/>
      <c r="I197" s="74"/>
      <c r="J197" s="74"/>
      <c r="K197" s="74"/>
      <c r="L197" s="74"/>
      <c r="M197" s="74"/>
      <c r="N197" s="24" t="s">
        <v>170</v>
      </c>
      <c r="O197" s="25"/>
      <c r="P197" s="25"/>
      <c r="Q197" s="25"/>
      <c r="R197" s="25"/>
      <c r="S197" s="25"/>
      <c r="T197" s="25"/>
      <c r="U197" s="37"/>
      <c r="V197" s="24" t="s">
        <v>171</v>
      </c>
      <c r="W197" s="25"/>
      <c r="X197" s="25"/>
      <c r="Y197" s="37"/>
      <c r="Z197" s="36" t="s">
        <v>89</v>
      </c>
      <c r="AA197" s="36"/>
      <c r="AB197" s="36"/>
      <c r="AC197" s="36"/>
      <c r="AD197" s="36" t="s">
        <v>90</v>
      </c>
      <c r="AE197" s="36"/>
      <c r="AF197" s="36"/>
      <c r="AG197" s="36"/>
      <c r="AH197" s="36" t="s">
        <v>91</v>
      </c>
      <c r="AI197" s="36"/>
      <c r="AJ197" s="36"/>
      <c r="AK197" s="36"/>
      <c r="AL197" s="36" t="s">
        <v>92</v>
      </c>
      <c r="AM197" s="36"/>
      <c r="AN197" s="36"/>
      <c r="AO197" s="36"/>
      <c r="AP197" s="36" t="s">
        <v>82</v>
      </c>
      <c r="AQ197" s="36"/>
      <c r="AR197" s="36"/>
      <c r="AS197" s="36"/>
      <c r="AT197" s="36" t="s">
        <v>83</v>
      </c>
      <c r="AU197" s="36"/>
      <c r="AV197" s="36"/>
      <c r="AW197" s="36"/>
      <c r="AX197" s="36" t="s">
        <v>84</v>
      </c>
      <c r="AY197" s="36"/>
      <c r="AZ197" s="36"/>
      <c r="BA197" s="36"/>
      <c r="BB197" s="36" t="s">
        <v>85</v>
      </c>
      <c r="BC197" s="36"/>
      <c r="BD197" s="36"/>
      <c r="BE197" s="36"/>
      <c r="BF197" s="36" t="s">
        <v>86</v>
      </c>
      <c r="BG197" s="36"/>
      <c r="BH197" s="36"/>
      <c r="BI197" s="36"/>
      <c r="BJ197" s="36" t="s">
        <v>87</v>
      </c>
      <c r="BK197" s="36"/>
      <c r="BL197" s="36"/>
      <c r="BM197" s="36"/>
      <c r="CA197" s="2" t="s">
        <v>58</v>
      </c>
    </row>
    <row r="198" spans="1:79" s="10" customFormat="1" ht="12.75" customHeight="1">
      <c r="A198" s="145" t="s">
        <v>188</v>
      </c>
      <c r="B198" s="145"/>
      <c r="C198" s="145"/>
      <c r="D198" s="145"/>
      <c r="E198" s="145"/>
      <c r="F198" s="145"/>
      <c r="G198" s="145"/>
      <c r="H198" s="145"/>
      <c r="I198" s="145"/>
      <c r="J198" s="145"/>
      <c r="K198" s="145"/>
      <c r="L198" s="145"/>
      <c r="M198" s="145"/>
      <c r="N198" s="101"/>
      <c r="O198" s="102"/>
      <c r="P198" s="102"/>
      <c r="Q198" s="102"/>
      <c r="R198" s="102"/>
      <c r="S198" s="102"/>
      <c r="T198" s="102"/>
      <c r="U198" s="103"/>
      <c r="V198" s="146"/>
      <c r="W198" s="147"/>
      <c r="X198" s="147"/>
      <c r="Y198" s="148"/>
      <c r="Z198" s="149"/>
      <c r="AA198" s="149"/>
      <c r="AB198" s="149"/>
      <c r="AC198" s="149"/>
      <c r="AD198" s="149"/>
      <c r="AE198" s="149"/>
      <c r="AF198" s="149"/>
      <c r="AG198" s="149"/>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CA198" s="10" t="s">
        <v>59</v>
      </c>
    </row>
    <row r="201" spans="1:79" ht="35.25" customHeight="1">
      <c r="A201" s="40" t="s">
        <v>303</v>
      </c>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row>
    <row r="202" spans="1:79" ht="13.8">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c r="BI202" s="71"/>
      <c r="BJ202" s="71"/>
      <c r="BK202" s="71"/>
      <c r="BL202" s="71"/>
    </row>
    <row r="204" spans="1:79" ht="28.5" customHeight="1">
      <c r="A204" s="45" t="s">
        <v>289</v>
      </c>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row>
    <row r="206" spans="1:79" ht="14.25" customHeight="1">
      <c r="A206" s="40" t="s">
        <v>275</v>
      </c>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row>
    <row r="207" spans="1:79" ht="15" customHeight="1">
      <c r="A207" s="32" t="s">
        <v>218</v>
      </c>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row>
    <row r="209" spans="1:79" ht="42.9" customHeight="1">
      <c r="A209" s="75" t="s">
        <v>174</v>
      </c>
      <c r="B209" s="75"/>
      <c r="C209" s="75"/>
      <c r="D209" s="75"/>
      <c r="E209" s="75"/>
      <c r="F209" s="75"/>
      <c r="G209" s="43" t="s">
        <v>22</v>
      </c>
      <c r="H209" s="43"/>
      <c r="I209" s="43"/>
      <c r="J209" s="43"/>
      <c r="K209" s="43"/>
      <c r="L209" s="43"/>
      <c r="M209" s="43"/>
      <c r="N209" s="43"/>
      <c r="O209" s="43"/>
      <c r="P209" s="43"/>
      <c r="Q209" s="43"/>
      <c r="R209" s="43"/>
      <c r="S209" s="43"/>
      <c r="T209" s="43" t="s">
        <v>18</v>
      </c>
      <c r="U209" s="43"/>
      <c r="V209" s="43"/>
      <c r="W209" s="43"/>
      <c r="X209" s="43"/>
      <c r="Y209" s="43"/>
      <c r="Z209" s="43" t="s">
        <v>17</v>
      </c>
      <c r="AA209" s="43"/>
      <c r="AB209" s="43"/>
      <c r="AC209" s="43"/>
      <c r="AD209" s="43"/>
      <c r="AE209" s="43" t="s">
        <v>175</v>
      </c>
      <c r="AF209" s="43"/>
      <c r="AG209" s="43"/>
      <c r="AH209" s="43"/>
      <c r="AI209" s="43"/>
      <c r="AJ209" s="43"/>
      <c r="AK209" s="43" t="s">
        <v>176</v>
      </c>
      <c r="AL209" s="43"/>
      <c r="AM209" s="43"/>
      <c r="AN209" s="43"/>
      <c r="AO209" s="43"/>
      <c r="AP209" s="43"/>
      <c r="AQ209" s="43" t="s">
        <v>177</v>
      </c>
      <c r="AR209" s="43"/>
      <c r="AS209" s="43"/>
      <c r="AT209" s="43"/>
      <c r="AU209" s="43"/>
      <c r="AV209" s="43"/>
      <c r="AW209" s="43" t="s">
        <v>123</v>
      </c>
      <c r="AX209" s="43"/>
      <c r="AY209" s="43"/>
      <c r="AZ209" s="43"/>
      <c r="BA209" s="43"/>
      <c r="BB209" s="43"/>
      <c r="BC209" s="43"/>
      <c r="BD209" s="43"/>
      <c r="BE209" s="43"/>
      <c r="BF209" s="43"/>
      <c r="BG209" s="43" t="s">
        <v>178</v>
      </c>
      <c r="BH209" s="43"/>
      <c r="BI209" s="43"/>
      <c r="BJ209" s="43"/>
      <c r="BK209" s="43"/>
      <c r="BL209" s="43"/>
    </row>
    <row r="210" spans="1:79" ht="39.9" customHeight="1">
      <c r="A210" s="75"/>
      <c r="B210" s="75"/>
      <c r="C210" s="75"/>
      <c r="D210" s="75"/>
      <c r="E210" s="75"/>
      <c r="F210" s="75"/>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t="s">
        <v>20</v>
      </c>
      <c r="AX210" s="43"/>
      <c r="AY210" s="43"/>
      <c r="AZ210" s="43"/>
      <c r="BA210" s="43"/>
      <c r="BB210" s="43" t="s">
        <v>19</v>
      </c>
      <c r="BC210" s="43"/>
      <c r="BD210" s="43"/>
      <c r="BE210" s="43"/>
      <c r="BF210" s="43"/>
      <c r="BG210" s="43"/>
      <c r="BH210" s="43"/>
      <c r="BI210" s="43"/>
      <c r="BJ210" s="43"/>
      <c r="BK210" s="43"/>
      <c r="BL210" s="43"/>
    </row>
    <row r="211" spans="1:79" ht="15" customHeight="1">
      <c r="A211" s="43">
        <v>1</v>
      </c>
      <c r="B211" s="43"/>
      <c r="C211" s="43"/>
      <c r="D211" s="43"/>
      <c r="E211" s="43"/>
      <c r="F211" s="43"/>
      <c r="G211" s="43">
        <v>2</v>
      </c>
      <c r="H211" s="43"/>
      <c r="I211" s="43"/>
      <c r="J211" s="43"/>
      <c r="K211" s="43"/>
      <c r="L211" s="43"/>
      <c r="M211" s="43"/>
      <c r="N211" s="43"/>
      <c r="O211" s="43"/>
      <c r="P211" s="43"/>
      <c r="Q211" s="43"/>
      <c r="R211" s="43"/>
      <c r="S211" s="43"/>
      <c r="T211" s="43">
        <v>3</v>
      </c>
      <c r="U211" s="43"/>
      <c r="V211" s="43"/>
      <c r="W211" s="43"/>
      <c r="X211" s="43"/>
      <c r="Y211" s="43"/>
      <c r="Z211" s="43">
        <v>4</v>
      </c>
      <c r="AA211" s="43"/>
      <c r="AB211" s="43"/>
      <c r="AC211" s="43"/>
      <c r="AD211" s="43"/>
      <c r="AE211" s="43">
        <v>5</v>
      </c>
      <c r="AF211" s="43"/>
      <c r="AG211" s="43"/>
      <c r="AH211" s="43"/>
      <c r="AI211" s="43"/>
      <c r="AJ211" s="43"/>
      <c r="AK211" s="43">
        <v>6</v>
      </c>
      <c r="AL211" s="43"/>
      <c r="AM211" s="43"/>
      <c r="AN211" s="43"/>
      <c r="AO211" s="43"/>
      <c r="AP211" s="43"/>
      <c r="AQ211" s="43">
        <v>7</v>
      </c>
      <c r="AR211" s="43"/>
      <c r="AS211" s="43"/>
      <c r="AT211" s="43"/>
      <c r="AU211" s="43"/>
      <c r="AV211" s="43"/>
      <c r="AW211" s="43">
        <v>8</v>
      </c>
      <c r="AX211" s="43"/>
      <c r="AY211" s="43"/>
      <c r="AZ211" s="43"/>
      <c r="BA211" s="43"/>
      <c r="BB211" s="43">
        <v>9</v>
      </c>
      <c r="BC211" s="43"/>
      <c r="BD211" s="43"/>
      <c r="BE211" s="43"/>
      <c r="BF211" s="43"/>
      <c r="BG211" s="43">
        <v>10</v>
      </c>
      <c r="BH211" s="43"/>
      <c r="BI211" s="43"/>
      <c r="BJ211" s="43"/>
      <c r="BK211" s="43"/>
      <c r="BL211" s="43"/>
    </row>
    <row r="212" spans="1:79" s="2" customFormat="1" ht="12" hidden="1" customHeight="1">
      <c r="A212" s="39" t="s">
        <v>88</v>
      </c>
      <c r="B212" s="39"/>
      <c r="C212" s="39"/>
      <c r="D212" s="39"/>
      <c r="E212" s="39"/>
      <c r="F212" s="39"/>
      <c r="G212" s="74" t="s">
        <v>81</v>
      </c>
      <c r="H212" s="74"/>
      <c r="I212" s="74"/>
      <c r="J212" s="74"/>
      <c r="K212" s="74"/>
      <c r="L212" s="74"/>
      <c r="M212" s="74"/>
      <c r="N212" s="74"/>
      <c r="O212" s="74"/>
      <c r="P212" s="74"/>
      <c r="Q212" s="74"/>
      <c r="R212" s="74"/>
      <c r="S212" s="74"/>
      <c r="T212" s="36" t="s">
        <v>104</v>
      </c>
      <c r="U212" s="36"/>
      <c r="V212" s="36"/>
      <c r="W212" s="36"/>
      <c r="X212" s="36"/>
      <c r="Y212" s="36"/>
      <c r="Z212" s="36" t="s">
        <v>105</v>
      </c>
      <c r="AA212" s="36"/>
      <c r="AB212" s="36"/>
      <c r="AC212" s="36"/>
      <c r="AD212" s="36"/>
      <c r="AE212" s="36" t="s">
        <v>106</v>
      </c>
      <c r="AF212" s="36"/>
      <c r="AG212" s="36"/>
      <c r="AH212" s="36"/>
      <c r="AI212" s="36"/>
      <c r="AJ212" s="36"/>
      <c r="AK212" s="36" t="s">
        <v>107</v>
      </c>
      <c r="AL212" s="36"/>
      <c r="AM212" s="36"/>
      <c r="AN212" s="36"/>
      <c r="AO212" s="36"/>
      <c r="AP212" s="36"/>
      <c r="AQ212" s="82" t="s">
        <v>126</v>
      </c>
      <c r="AR212" s="36"/>
      <c r="AS212" s="36"/>
      <c r="AT212" s="36"/>
      <c r="AU212" s="36"/>
      <c r="AV212" s="36"/>
      <c r="AW212" s="36" t="s">
        <v>108</v>
      </c>
      <c r="AX212" s="36"/>
      <c r="AY212" s="36"/>
      <c r="AZ212" s="36"/>
      <c r="BA212" s="36"/>
      <c r="BB212" s="36" t="s">
        <v>109</v>
      </c>
      <c r="BC212" s="36"/>
      <c r="BD212" s="36"/>
      <c r="BE212" s="36"/>
      <c r="BF212" s="36"/>
      <c r="BG212" s="82" t="s">
        <v>127</v>
      </c>
      <c r="BH212" s="36"/>
      <c r="BI212" s="36"/>
      <c r="BJ212" s="36"/>
      <c r="BK212" s="36"/>
      <c r="BL212" s="36"/>
      <c r="CA212" s="2" t="s">
        <v>60</v>
      </c>
    </row>
    <row r="213" spans="1:79" s="10" customFormat="1" ht="13.2" customHeight="1">
      <c r="A213" s="100"/>
      <c r="B213" s="100"/>
      <c r="C213" s="100"/>
      <c r="D213" s="100"/>
      <c r="E213" s="100"/>
      <c r="F213" s="100"/>
      <c r="G213" s="115" t="s">
        <v>188</v>
      </c>
      <c r="H213" s="113"/>
      <c r="I213" s="113"/>
      <c r="J213" s="113"/>
      <c r="K213" s="113"/>
      <c r="L213" s="113"/>
      <c r="M213" s="113"/>
      <c r="N213" s="113"/>
      <c r="O213" s="113"/>
      <c r="P213" s="113"/>
      <c r="Q213" s="113"/>
      <c r="R213" s="113"/>
      <c r="S213" s="114"/>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f>IF(ISNUMBER(AK213),AK213,0)-IF(ISNUMBER(AE213),AE213,0)</f>
        <v>0</v>
      </c>
      <c r="AR213" s="131"/>
      <c r="AS213" s="131"/>
      <c r="AT213" s="131"/>
      <c r="AU213" s="131"/>
      <c r="AV213" s="131"/>
      <c r="AW213" s="131"/>
      <c r="AX213" s="131"/>
      <c r="AY213" s="131"/>
      <c r="AZ213" s="131"/>
      <c r="BA213" s="131"/>
      <c r="BB213" s="131"/>
      <c r="BC213" s="131"/>
      <c r="BD213" s="131"/>
      <c r="BE213" s="131"/>
      <c r="BF213" s="131"/>
      <c r="BG213" s="131">
        <f>IF(ISNUMBER(Z213),Z213,0)+IF(ISNUMBER(AK213),AK213,0)</f>
        <v>0</v>
      </c>
      <c r="BH213" s="131"/>
      <c r="BI213" s="131"/>
      <c r="BJ213" s="131"/>
      <c r="BK213" s="131"/>
      <c r="BL213" s="131"/>
      <c r="CA213" s="10" t="s">
        <v>61</v>
      </c>
    </row>
    <row r="215" spans="1:79" ht="14.25" customHeight="1">
      <c r="A215" s="40" t="s">
        <v>290</v>
      </c>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row>
    <row r="216" spans="1:79" ht="15" customHeight="1">
      <c r="A216" s="32" t="s">
        <v>218</v>
      </c>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row>
    <row r="218" spans="1:79" ht="18" customHeight="1">
      <c r="A218" s="43" t="s">
        <v>174</v>
      </c>
      <c r="B218" s="43"/>
      <c r="C218" s="43"/>
      <c r="D218" s="43"/>
      <c r="E218" s="43"/>
      <c r="F218" s="43"/>
      <c r="G218" s="43" t="s">
        <v>22</v>
      </c>
      <c r="H218" s="43"/>
      <c r="I218" s="43"/>
      <c r="J218" s="43"/>
      <c r="K218" s="43"/>
      <c r="L218" s="43"/>
      <c r="M218" s="43"/>
      <c r="N218" s="43"/>
      <c r="O218" s="43"/>
      <c r="P218" s="43"/>
      <c r="Q218" s="43" t="s">
        <v>278</v>
      </c>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t="s">
        <v>287</v>
      </c>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row>
    <row r="219" spans="1:79" ht="42.9" customHeight="1">
      <c r="A219" s="43"/>
      <c r="B219" s="43"/>
      <c r="C219" s="43"/>
      <c r="D219" s="43"/>
      <c r="E219" s="43"/>
      <c r="F219" s="43"/>
      <c r="G219" s="43"/>
      <c r="H219" s="43"/>
      <c r="I219" s="43"/>
      <c r="J219" s="43"/>
      <c r="K219" s="43"/>
      <c r="L219" s="43"/>
      <c r="M219" s="43"/>
      <c r="N219" s="43"/>
      <c r="O219" s="43"/>
      <c r="P219" s="43"/>
      <c r="Q219" s="43" t="s">
        <v>179</v>
      </c>
      <c r="R219" s="43"/>
      <c r="S219" s="43"/>
      <c r="T219" s="43"/>
      <c r="U219" s="43"/>
      <c r="V219" s="75" t="s">
        <v>180</v>
      </c>
      <c r="W219" s="75"/>
      <c r="X219" s="75"/>
      <c r="Y219" s="75"/>
      <c r="Z219" s="43" t="s">
        <v>181</v>
      </c>
      <c r="AA219" s="43"/>
      <c r="AB219" s="43"/>
      <c r="AC219" s="43"/>
      <c r="AD219" s="43"/>
      <c r="AE219" s="43"/>
      <c r="AF219" s="43"/>
      <c r="AG219" s="43"/>
      <c r="AH219" s="43"/>
      <c r="AI219" s="43"/>
      <c r="AJ219" s="43" t="s">
        <v>182</v>
      </c>
      <c r="AK219" s="43"/>
      <c r="AL219" s="43"/>
      <c r="AM219" s="43"/>
      <c r="AN219" s="43"/>
      <c r="AO219" s="43" t="s">
        <v>23</v>
      </c>
      <c r="AP219" s="43"/>
      <c r="AQ219" s="43"/>
      <c r="AR219" s="43"/>
      <c r="AS219" s="43"/>
      <c r="AT219" s="75" t="s">
        <v>183</v>
      </c>
      <c r="AU219" s="75"/>
      <c r="AV219" s="75"/>
      <c r="AW219" s="75"/>
      <c r="AX219" s="43" t="s">
        <v>181</v>
      </c>
      <c r="AY219" s="43"/>
      <c r="AZ219" s="43"/>
      <c r="BA219" s="43"/>
      <c r="BB219" s="43"/>
      <c r="BC219" s="43"/>
      <c r="BD219" s="43"/>
      <c r="BE219" s="43"/>
      <c r="BF219" s="43"/>
      <c r="BG219" s="43"/>
      <c r="BH219" s="43" t="s">
        <v>184</v>
      </c>
      <c r="BI219" s="43"/>
      <c r="BJ219" s="43"/>
      <c r="BK219" s="43"/>
      <c r="BL219" s="43"/>
    </row>
    <row r="220" spans="1:79" ht="63" customHeight="1">
      <c r="A220" s="43"/>
      <c r="B220" s="43"/>
      <c r="C220" s="43"/>
      <c r="D220" s="43"/>
      <c r="E220" s="43"/>
      <c r="F220" s="43"/>
      <c r="G220" s="43"/>
      <c r="H220" s="43"/>
      <c r="I220" s="43"/>
      <c r="J220" s="43"/>
      <c r="K220" s="43"/>
      <c r="L220" s="43"/>
      <c r="M220" s="43"/>
      <c r="N220" s="43"/>
      <c r="O220" s="43"/>
      <c r="P220" s="43"/>
      <c r="Q220" s="43"/>
      <c r="R220" s="43"/>
      <c r="S220" s="43"/>
      <c r="T220" s="43"/>
      <c r="U220" s="43"/>
      <c r="V220" s="75"/>
      <c r="W220" s="75"/>
      <c r="X220" s="75"/>
      <c r="Y220" s="75"/>
      <c r="Z220" s="43" t="s">
        <v>20</v>
      </c>
      <c r="AA220" s="43"/>
      <c r="AB220" s="43"/>
      <c r="AC220" s="43"/>
      <c r="AD220" s="43"/>
      <c r="AE220" s="43" t="s">
        <v>19</v>
      </c>
      <c r="AF220" s="43"/>
      <c r="AG220" s="43"/>
      <c r="AH220" s="43"/>
      <c r="AI220" s="43"/>
      <c r="AJ220" s="43"/>
      <c r="AK220" s="43"/>
      <c r="AL220" s="43"/>
      <c r="AM220" s="43"/>
      <c r="AN220" s="43"/>
      <c r="AO220" s="43"/>
      <c r="AP220" s="43"/>
      <c r="AQ220" s="43"/>
      <c r="AR220" s="43"/>
      <c r="AS220" s="43"/>
      <c r="AT220" s="75"/>
      <c r="AU220" s="75"/>
      <c r="AV220" s="75"/>
      <c r="AW220" s="75"/>
      <c r="AX220" s="43" t="s">
        <v>20</v>
      </c>
      <c r="AY220" s="43"/>
      <c r="AZ220" s="43"/>
      <c r="BA220" s="43"/>
      <c r="BB220" s="43"/>
      <c r="BC220" s="43" t="s">
        <v>19</v>
      </c>
      <c r="BD220" s="43"/>
      <c r="BE220" s="43"/>
      <c r="BF220" s="43"/>
      <c r="BG220" s="43"/>
      <c r="BH220" s="43"/>
      <c r="BI220" s="43"/>
      <c r="BJ220" s="43"/>
      <c r="BK220" s="43"/>
      <c r="BL220" s="43"/>
    </row>
    <row r="221" spans="1:79" ht="15" customHeight="1">
      <c r="A221" s="43">
        <v>1</v>
      </c>
      <c r="B221" s="43"/>
      <c r="C221" s="43"/>
      <c r="D221" s="43"/>
      <c r="E221" s="43"/>
      <c r="F221" s="43"/>
      <c r="G221" s="43">
        <v>2</v>
      </c>
      <c r="H221" s="43"/>
      <c r="I221" s="43"/>
      <c r="J221" s="43"/>
      <c r="K221" s="43"/>
      <c r="L221" s="43"/>
      <c r="M221" s="43"/>
      <c r="N221" s="43"/>
      <c r="O221" s="43"/>
      <c r="P221" s="43"/>
      <c r="Q221" s="43">
        <v>3</v>
      </c>
      <c r="R221" s="43"/>
      <c r="S221" s="43"/>
      <c r="T221" s="43"/>
      <c r="U221" s="43"/>
      <c r="V221" s="43">
        <v>4</v>
      </c>
      <c r="W221" s="43"/>
      <c r="X221" s="43"/>
      <c r="Y221" s="43"/>
      <c r="Z221" s="43">
        <v>5</v>
      </c>
      <c r="AA221" s="43"/>
      <c r="AB221" s="43"/>
      <c r="AC221" s="43"/>
      <c r="AD221" s="43"/>
      <c r="AE221" s="43">
        <v>6</v>
      </c>
      <c r="AF221" s="43"/>
      <c r="AG221" s="43"/>
      <c r="AH221" s="43"/>
      <c r="AI221" s="43"/>
      <c r="AJ221" s="43">
        <v>7</v>
      </c>
      <c r="AK221" s="43"/>
      <c r="AL221" s="43"/>
      <c r="AM221" s="43"/>
      <c r="AN221" s="43"/>
      <c r="AO221" s="43">
        <v>8</v>
      </c>
      <c r="AP221" s="43"/>
      <c r="AQ221" s="43"/>
      <c r="AR221" s="43"/>
      <c r="AS221" s="43"/>
      <c r="AT221" s="43">
        <v>9</v>
      </c>
      <c r="AU221" s="43"/>
      <c r="AV221" s="43"/>
      <c r="AW221" s="43"/>
      <c r="AX221" s="43">
        <v>10</v>
      </c>
      <c r="AY221" s="43"/>
      <c r="AZ221" s="43"/>
      <c r="BA221" s="43"/>
      <c r="BB221" s="43"/>
      <c r="BC221" s="43">
        <v>11</v>
      </c>
      <c r="BD221" s="43"/>
      <c r="BE221" s="43"/>
      <c r="BF221" s="43"/>
      <c r="BG221" s="43"/>
      <c r="BH221" s="43">
        <v>12</v>
      </c>
      <c r="BI221" s="43"/>
      <c r="BJ221" s="43"/>
      <c r="BK221" s="43"/>
      <c r="BL221" s="43"/>
    </row>
    <row r="222" spans="1:79" s="2" customFormat="1" ht="12" hidden="1" customHeight="1">
      <c r="A222" s="39" t="s">
        <v>88</v>
      </c>
      <c r="B222" s="39"/>
      <c r="C222" s="39"/>
      <c r="D222" s="39"/>
      <c r="E222" s="39"/>
      <c r="F222" s="39"/>
      <c r="G222" s="74" t="s">
        <v>81</v>
      </c>
      <c r="H222" s="74"/>
      <c r="I222" s="74"/>
      <c r="J222" s="74"/>
      <c r="K222" s="74"/>
      <c r="L222" s="74"/>
      <c r="M222" s="74"/>
      <c r="N222" s="74"/>
      <c r="O222" s="74"/>
      <c r="P222" s="74"/>
      <c r="Q222" s="36" t="s">
        <v>104</v>
      </c>
      <c r="R222" s="36"/>
      <c r="S222" s="36"/>
      <c r="T222" s="36"/>
      <c r="U222" s="36"/>
      <c r="V222" s="36" t="s">
        <v>105</v>
      </c>
      <c r="W222" s="36"/>
      <c r="X222" s="36"/>
      <c r="Y222" s="36"/>
      <c r="Z222" s="36" t="s">
        <v>106</v>
      </c>
      <c r="AA222" s="36"/>
      <c r="AB222" s="36"/>
      <c r="AC222" s="36"/>
      <c r="AD222" s="36"/>
      <c r="AE222" s="36" t="s">
        <v>107</v>
      </c>
      <c r="AF222" s="36"/>
      <c r="AG222" s="36"/>
      <c r="AH222" s="36"/>
      <c r="AI222" s="36"/>
      <c r="AJ222" s="82" t="s">
        <v>128</v>
      </c>
      <c r="AK222" s="36"/>
      <c r="AL222" s="36"/>
      <c r="AM222" s="36"/>
      <c r="AN222" s="36"/>
      <c r="AO222" s="36" t="s">
        <v>108</v>
      </c>
      <c r="AP222" s="36"/>
      <c r="AQ222" s="36"/>
      <c r="AR222" s="36"/>
      <c r="AS222" s="36"/>
      <c r="AT222" s="82" t="s">
        <v>129</v>
      </c>
      <c r="AU222" s="36"/>
      <c r="AV222" s="36"/>
      <c r="AW222" s="36"/>
      <c r="AX222" s="36" t="s">
        <v>109</v>
      </c>
      <c r="AY222" s="36"/>
      <c r="AZ222" s="36"/>
      <c r="BA222" s="36"/>
      <c r="BB222" s="36"/>
      <c r="BC222" s="36" t="s">
        <v>110</v>
      </c>
      <c r="BD222" s="36"/>
      <c r="BE222" s="36"/>
      <c r="BF222" s="36"/>
      <c r="BG222" s="36"/>
      <c r="BH222" s="82" t="s">
        <v>128</v>
      </c>
      <c r="BI222" s="36"/>
      <c r="BJ222" s="36"/>
      <c r="BK222" s="36"/>
      <c r="BL222" s="36"/>
      <c r="CA222" s="2" t="s">
        <v>62</v>
      </c>
    </row>
    <row r="223" spans="1:79" s="10" customFormat="1" ht="13.2" customHeight="1">
      <c r="A223" s="100"/>
      <c r="B223" s="100"/>
      <c r="C223" s="100"/>
      <c r="D223" s="100"/>
      <c r="E223" s="100"/>
      <c r="F223" s="100"/>
      <c r="G223" s="115" t="s">
        <v>188</v>
      </c>
      <c r="H223" s="113"/>
      <c r="I223" s="113"/>
      <c r="J223" s="113"/>
      <c r="K223" s="113"/>
      <c r="L223" s="113"/>
      <c r="M223" s="113"/>
      <c r="N223" s="113"/>
      <c r="O223" s="113"/>
      <c r="P223" s="114"/>
      <c r="Q223" s="131"/>
      <c r="R223" s="131"/>
      <c r="S223" s="131"/>
      <c r="T223" s="131"/>
      <c r="U223" s="131"/>
      <c r="V223" s="131"/>
      <c r="W223" s="131"/>
      <c r="X223" s="131"/>
      <c r="Y223" s="131"/>
      <c r="Z223" s="131"/>
      <c r="AA223" s="131"/>
      <c r="AB223" s="131"/>
      <c r="AC223" s="131"/>
      <c r="AD223" s="131"/>
      <c r="AE223" s="131"/>
      <c r="AF223" s="131"/>
      <c r="AG223" s="131"/>
      <c r="AH223" s="131"/>
      <c r="AI223" s="131"/>
      <c r="AJ223" s="131">
        <f>IF(ISNUMBER(Q223),Q223,0)-IF(ISNUMBER(Z223),Z223,0)</f>
        <v>0</v>
      </c>
      <c r="AK223" s="131"/>
      <c r="AL223" s="131"/>
      <c r="AM223" s="131"/>
      <c r="AN223" s="131"/>
      <c r="AO223" s="131"/>
      <c r="AP223" s="131"/>
      <c r="AQ223" s="131"/>
      <c r="AR223" s="131"/>
      <c r="AS223" s="131"/>
      <c r="AT223" s="131">
        <f>IF(ISNUMBER(V223),V223,0)-IF(ISNUMBER(Z223),Z223,0)-IF(ISNUMBER(AE223),AE223,0)</f>
        <v>0</v>
      </c>
      <c r="AU223" s="131"/>
      <c r="AV223" s="131"/>
      <c r="AW223" s="131"/>
      <c r="AX223" s="131"/>
      <c r="AY223" s="131"/>
      <c r="AZ223" s="131"/>
      <c r="BA223" s="131"/>
      <c r="BB223" s="131"/>
      <c r="BC223" s="131"/>
      <c r="BD223" s="131"/>
      <c r="BE223" s="131"/>
      <c r="BF223" s="131"/>
      <c r="BG223" s="131"/>
      <c r="BH223" s="131">
        <f>IF(ISNUMBER(AO223),AO223,0)-IF(ISNUMBER(AX223),AX223,0)</f>
        <v>0</v>
      </c>
      <c r="BI223" s="131"/>
      <c r="BJ223" s="131"/>
      <c r="BK223" s="131"/>
      <c r="BL223" s="131"/>
      <c r="CA223" s="10" t="s">
        <v>63</v>
      </c>
    </row>
    <row r="226" spans="1:79" ht="14.25" customHeight="1">
      <c r="A226" s="40" t="s">
        <v>279</v>
      </c>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row>
    <row r="227" spans="1:79" ht="15" customHeight="1">
      <c r="A227" s="32" t="s">
        <v>218</v>
      </c>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row>
    <row r="229" spans="1:79" ht="42.9" customHeight="1">
      <c r="A229" s="75" t="s">
        <v>174</v>
      </c>
      <c r="B229" s="75"/>
      <c r="C229" s="75"/>
      <c r="D229" s="75"/>
      <c r="E229" s="75"/>
      <c r="F229" s="75"/>
      <c r="G229" s="43" t="s">
        <v>22</v>
      </c>
      <c r="H229" s="43"/>
      <c r="I229" s="43"/>
      <c r="J229" s="43"/>
      <c r="K229" s="43"/>
      <c r="L229" s="43"/>
      <c r="M229" s="43"/>
      <c r="N229" s="43"/>
      <c r="O229" s="43"/>
      <c r="P229" s="43"/>
      <c r="Q229" s="43"/>
      <c r="R229" s="43"/>
      <c r="S229" s="43"/>
      <c r="T229" s="43" t="s">
        <v>18</v>
      </c>
      <c r="U229" s="43"/>
      <c r="V229" s="43"/>
      <c r="W229" s="43"/>
      <c r="X229" s="43"/>
      <c r="Y229" s="43"/>
      <c r="Z229" s="43" t="s">
        <v>17</v>
      </c>
      <c r="AA229" s="43"/>
      <c r="AB229" s="43"/>
      <c r="AC229" s="43"/>
      <c r="AD229" s="43"/>
      <c r="AE229" s="43" t="s">
        <v>276</v>
      </c>
      <c r="AF229" s="43"/>
      <c r="AG229" s="43"/>
      <c r="AH229" s="43"/>
      <c r="AI229" s="43"/>
      <c r="AJ229" s="43"/>
      <c r="AK229" s="43" t="s">
        <v>280</v>
      </c>
      <c r="AL229" s="43"/>
      <c r="AM229" s="43"/>
      <c r="AN229" s="43"/>
      <c r="AO229" s="43"/>
      <c r="AP229" s="43"/>
      <c r="AQ229" s="43" t="s">
        <v>291</v>
      </c>
      <c r="AR229" s="43"/>
      <c r="AS229" s="43"/>
      <c r="AT229" s="43"/>
      <c r="AU229" s="43"/>
      <c r="AV229" s="43"/>
      <c r="AW229" s="43" t="s">
        <v>21</v>
      </c>
      <c r="AX229" s="43"/>
      <c r="AY229" s="43"/>
      <c r="AZ229" s="43"/>
      <c r="BA229" s="43"/>
      <c r="BB229" s="43"/>
      <c r="BC229" s="43"/>
      <c r="BD229" s="43"/>
      <c r="BE229" s="43" t="s">
        <v>202</v>
      </c>
      <c r="BF229" s="43"/>
      <c r="BG229" s="43"/>
      <c r="BH229" s="43"/>
      <c r="BI229" s="43"/>
      <c r="BJ229" s="43"/>
      <c r="BK229" s="43"/>
      <c r="BL229" s="43"/>
    </row>
    <row r="230" spans="1:79" ht="21.75" customHeight="1">
      <c r="A230" s="75"/>
      <c r="B230" s="75"/>
      <c r="C230" s="75"/>
      <c r="D230" s="75"/>
      <c r="E230" s="75"/>
      <c r="F230" s="75"/>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row>
    <row r="231" spans="1:79" ht="15" customHeight="1">
      <c r="A231" s="43">
        <v>1</v>
      </c>
      <c r="B231" s="43"/>
      <c r="C231" s="43"/>
      <c r="D231" s="43"/>
      <c r="E231" s="43"/>
      <c r="F231" s="43"/>
      <c r="G231" s="43">
        <v>2</v>
      </c>
      <c r="H231" s="43"/>
      <c r="I231" s="43"/>
      <c r="J231" s="43"/>
      <c r="K231" s="43"/>
      <c r="L231" s="43"/>
      <c r="M231" s="43"/>
      <c r="N231" s="43"/>
      <c r="O231" s="43"/>
      <c r="P231" s="43"/>
      <c r="Q231" s="43"/>
      <c r="R231" s="43"/>
      <c r="S231" s="43"/>
      <c r="T231" s="43">
        <v>3</v>
      </c>
      <c r="U231" s="43"/>
      <c r="V231" s="43"/>
      <c r="W231" s="43"/>
      <c r="X231" s="43"/>
      <c r="Y231" s="43"/>
      <c r="Z231" s="43">
        <v>4</v>
      </c>
      <c r="AA231" s="43"/>
      <c r="AB231" s="43"/>
      <c r="AC231" s="43"/>
      <c r="AD231" s="43"/>
      <c r="AE231" s="43">
        <v>5</v>
      </c>
      <c r="AF231" s="43"/>
      <c r="AG231" s="43"/>
      <c r="AH231" s="43"/>
      <c r="AI231" s="43"/>
      <c r="AJ231" s="43"/>
      <c r="AK231" s="43">
        <v>6</v>
      </c>
      <c r="AL231" s="43"/>
      <c r="AM231" s="43"/>
      <c r="AN231" s="43"/>
      <c r="AO231" s="43"/>
      <c r="AP231" s="43"/>
      <c r="AQ231" s="43">
        <v>7</v>
      </c>
      <c r="AR231" s="43"/>
      <c r="AS231" s="43"/>
      <c r="AT231" s="43"/>
      <c r="AU231" s="43"/>
      <c r="AV231" s="43"/>
      <c r="AW231" s="39">
        <v>8</v>
      </c>
      <c r="AX231" s="39"/>
      <c r="AY231" s="39"/>
      <c r="AZ231" s="39"/>
      <c r="BA231" s="39"/>
      <c r="BB231" s="39"/>
      <c r="BC231" s="39"/>
      <c r="BD231" s="39"/>
      <c r="BE231" s="39">
        <v>9</v>
      </c>
      <c r="BF231" s="39"/>
      <c r="BG231" s="39"/>
      <c r="BH231" s="39"/>
      <c r="BI231" s="39"/>
      <c r="BJ231" s="39"/>
      <c r="BK231" s="39"/>
      <c r="BL231" s="39"/>
    </row>
    <row r="232" spans="1:79" s="2" customFormat="1" ht="18.75" hidden="1" customHeight="1">
      <c r="A232" s="39" t="s">
        <v>88</v>
      </c>
      <c r="B232" s="39"/>
      <c r="C232" s="39"/>
      <c r="D232" s="39"/>
      <c r="E232" s="39"/>
      <c r="F232" s="39"/>
      <c r="G232" s="74" t="s">
        <v>81</v>
      </c>
      <c r="H232" s="74"/>
      <c r="I232" s="74"/>
      <c r="J232" s="74"/>
      <c r="K232" s="74"/>
      <c r="L232" s="74"/>
      <c r="M232" s="74"/>
      <c r="N232" s="74"/>
      <c r="O232" s="74"/>
      <c r="P232" s="74"/>
      <c r="Q232" s="74"/>
      <c r="R232" s="74"/>
      <c r="S232" s="74"/>
      <c r="T232" s="36" t="s">
        <v>104</v>
      </c>
      <c r="U232" s="36"/>
      <c r="V232" s="36"/>
      <c r="W232" s="36"/>
      <c r="X232" s="36"/>
      <c r="Y232" s="36"/>
      <c r="Z232" s="36" t="s">
        <v>105</v>
      </c>
      <c r="AA232" s="36"/>
      <c r="AB232" s="36"/>
      <c r="AC232" s="36"/>
      <c r="AD232" s="36"/>
      <c r="AE232" s="36" t="s">
        <v>106</v>
      </c>
      <c r="AF232" s="36"/>
      <c r="AG232" s="36"/>
      <c r="AH232" s="36"/>
      <c r="AI232" s="36"/>
      <c r="AJ232" s="36"/>
      <c r="AK232" s="36" t="s">
        <v>107</v>
      </c>
      <c r="AL232" s="36"/>
      <c r="AM232" s="36"/>
      <c r="AN232" s="36"/>
      <c r="AO232" s="36"/>
      <c r="AP232" s="36"/>
      <c r="AQ232" s="36" t="s">
        <v>108</v>
      </c>
      <c r="AR232" s="36"/>
      <c r="AS232" s="36"/>
      <c r="AT232" s="36"/>
      <c r="AU232" s="36"/>
      <c r="AV232" s="36"/>
      <c r="AW232" s="74" t="s">
        <v>111</v>
      </c>
      <c r="AX232" s="74"/>
      <c r="AY232" s="74"/>
      <c r="AZ232" s="74"/>
      <c r="BA232" s="74"/>
      <c r="BB232" s="74"/>
      <c r="BC232" s="74"/>
      <c r="BD232" s="74"/>
      <c r="BE232" s="74" t="s">
        <v>112</v>
      </c>
      <c r="BF232" s="74"/>
      <c r="BG232" s="74"/>
      <c r="BH232" s="74"/>
      <c r="BI232" s="74"/>
      <c r="BJ232" s="74"/>
      <c r="BK232" s="74"/>
      <c r="BL232" s="74"/>
      <c r="CA232" s="2" t="s">
        <v>64</v>
      </c>
    </row>
    <row r="233" spans="1:79" s="10" customFormat="1" ht="13.2" customHeight="1">
      <c r="A233" s="100"/>
      <c r="B233" s="100"/>
      <c r="C233" s="100"/>
      <c r="D233" s="100"/>
      <c r="E233" s="100"/>
      <c r="F233" s="100"/>
      <c r="G233" s="115" t="s">
        <v>188</v>
      </c>
      <c r="H233" s="113"/>
      <c r="I233" s="113"/>
      <c r="J233" s="113"/>
      <c r="K233" s="113"/>
      <c r="L233" s="113"/>
      <c r="M233" s="113"/>
      <c r="N233" s="113"/>
      <c r="O233" s="113"/>
      <c r="P233" s="113"/>
      <c r="Q233" s="113"/>
      <c r="R233" s="113"/>
      <c r="S233" s="114"/>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U233" s="131"/>
      <c r="AV233" s="131"/>
      <c r="AW233" s="145"/>
      <c r="AX233" s="145"/>
      <c r="AY233" s="145"/>
      <c r="AZ233" s="145"/>
      <c r="BA233" s="145"/>
      <c r="BB233" s="145"/>
      <c r="BC233" s="145"/>
      <c r="BD233" s="145"/>
      <c r="BE233" s="145"/>
      <c r="BF233" s="145"/>
      <c r="BG233" s="145"/>
      <c r="BH233" s="145"/>
      <c r="BI233" s="145"/>
      <c r="BJ233" s="145"/>
      <c r="BK233" s="145"/>
      <c r="BL233" s="145"/>
      <c r="CA233" s="10" t="s">
        <v>65</v>
      </c>
    </row>
    <row r="236" spans="1:79" ht="14.25" customHeight="1">
      <c r="A236" s="40" t="s">
        <v>292</v>
      </c>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row>
    <row r="237" spans="1:79" ht="1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c r="BI237" s="71"/>
      <c r="BJ237" s="71"/>
      <c r="BK237" s="71"/>
      <c r="BL237" s="71"/>
    </row>
    <row r="238" spans="1:79" ht="28.5" customHeight="1"/>
    <row r="239" spans="1:79" ht="1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c r="BI239" s="71"/>
      <c r="BJ239" s="71"/>
      <c r="BK239" s="71"/>
      <c r="BL239" s="71"/>
    </row>
    <row r="240" spans="1:79" ht="13.8">
      <c r="A240" s="40" t="s">
        <v>304</v>
      </c>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row>
    <row r="241" spans="1:64" ht="13.8">
      <c r="A241" s="40" t="s">
        <v>281</v>
      </c>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row>
    <row r="242" spans="1:64" ht="1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c r="BI242" s="71"/>
      <c r="BJ242" s="71"/>
      <c r="BK242" s="71"/>
      <c r="BL242" s="71"/>
    </row>
    <row r="243" spans="1:64" ht="1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6" spans="1:64" ht="18.899999999999999" customHeight="1">
      <c r="A246" s="121" t="s">
        <v>215</v>
      </c>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41" t="s">
        <v>3</v>
      </c>
      <c r="AC246" s="41"/>
      <c r="AD246" s="41"/>
      <c r="AE246" s="41"/>
      <c r="AF246" s="41"/>
      <c r="AG246" s="41"/>
      <c r="AH246" s="41"/>
      <c r="AI246" s="41"/>
      <c r="AJ246" s="41"/>
      <c r="AK246" s="41"/>
      <c r="AL246" s="41"/>
      <c r="AM246" s="41"/>
      <c r="AN246" s="41"/>
      <c r="AO246" s="41"/>
      <c r="AP246" s="41"/>
      <c r="AQ246" s="41"/>
      <c r="AR246" s="41"/>
      <c r="AS246" s="41"/>
      <c r="AT246" s="41"/>
      <c r="AU246" s="122" t="s">
        <v>215</v>
      </c>
      <c r="AV246" s="122"/>
      <c r="AW246" s="122"/>
      <c r="AX246" s="122"/>
      <c r="AY246" s="122"/>
      <c r="AZ246" s="122"/>
      <c r="BA246" s="122"/>
      <c r="BB246" s="122"/>
      <c r="BC246" s="122"/>
      <c r="BD246" s="122"/>
      <c r="BE246" s="122"/>
      <c r="BF246" s="122"/>
    </row>
    <row r="247" spans="1:64" ht="20.100000000000001" customHeight="1">
      <c r="AB247" s="38" t="s">
        <v>4</v>
      </c>
      <c r="AC247" s="38"/>
      <c r="AD247" s="38"/>
      <c r="AE247" s="38"/>
      <c r="AF247" s="38"/>
      <c r="AG247" s="38"/>
      <c r="AH247" s="38"/>
      <c r="AI247" s="38"/>
      <c r="AJ247" s="38"/>
      <c r="AK247" s="38"/>
      <c r="AL247" s="38"/>
      <c r="AM247" s="38"/>
      <c r="AN247" s="38"/>
      <c r="AO247" s="38"/>
      <c r="AP247" s="38"/>
      <c r="AQ247" s="38"/>
      <c r="AR247" s="38"/>
      <c r="AS247" s="38"/>
      <c r="AT247" s="38"/>
      <c r="AU247" s="38" t="s">
        <v>186</v>
      </c>
      <c r="AV247" s="38"/>
      <c r="AW247" s="38"/>
      <c r="AX247" s="38"/>
      <c r="AY247" s="38"/>
      <c r="AZ247" s="38"/>
      <c r="BA247" s="38"/>
      <c r="BB247" s="38"/>
      <c r="BC247" s="38"/>
      <c r="BD247" s="38"/>
      <c r="BE247" s="38"/>
      <c r="BF247" s="38"/>
    </row>
    <row r="248" spans="1:64" ht="18" customHeight="1">
      <c r="A248" s="121" t="s">
        <v>215</v>
      </c>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38" t="s">
        <v>3</v>
      </c>
      <c r="AC248" s="38"/>
      <c r="AD248" s="38"/>
      <c r="AE248" s="38"/>
      <c r="AF248" s="38"/>
      <c r="AG248" s="38"/>
      <c r="AH248" s="38"/>
      <c r="AI248" s="38"/>
      <c r="AJ248" s="38"/>
      <c r="AK248" s="38"/>
      <c r="AL248" s="38"/>
      <c r="AM248" s="38"/>
      <c r="AN248" s="38"/>
      <c r="AO248" s="38"/>
      <c r="AP248" s="38"/>
      <c r="AQ248" s="38"/>
      <c r="AR248" s="38"/>
      <c r="AS248" s="38"/>
      <c r="AT248" s="38"/>
      <c r="AU248" s="123" t="s">
        <v>215</v>
      </c>
      <c r="AV248" s="123"/>
      <c r="AW248" s="123"/>
      <c r="AX248" s="123"/>
      <c r="AY248" s="123"/>
      <c r="AZ248" s="123"/>
      <c r="BA248" s="123"/>
      <c r="BB248" s="123"/>
      <c r="BC248" s="123"/>
      <c r="BD248" s="123"/>
      <c r="BE248" s="123"/>
      <c r="BF248" s="123"/>
    </row>
    <row r="249" spans="1:64" ht="20.100000000000001" customHeight="1">
      <c r="AB249" s="38" t="s">
        <v>4</v>
      </c>
      <c r="AC249" s="38"/>
      <c r="AD249" s="38"/>
      <c r="AE249" s="38"/>
      <c r="AF249" s="38"/>
      <c r="AG249" s="38"/>
      <c r="AH249" s="38"/>
      <c r="AI249" s="38"/>
      <c r="AJ249" s="38"/>
      <c r="AK249" s="38"/>
      <c r="AL249" s="38"/>
      <c r="AM249" s="38"/>
      <c r="AN249" s="38"/>
      <c r="AO249" s="38"/>
      <c r="AP249" s="38"/>
      <c r="AQ249" s="38"/>
      <c r="AR249" s="38"/>
      <c r="AS249" s="38"/>
      <c r="AT249" s="38"/>
      <c r="AU249" s="38" t="s">
        <v>186</v>
      </c>
      <c r="AV249" s="38"/>
      <c r="AW249" s="38"/>
      <c r="AX249" s="38"/>
      <c r="AY249" s="38"/>
      <c r="AZ249" s="38"/>
      <c r="BA249" s="38"/>
      <c r="BB249" s="38"/>
      <c r="BC249" s="38"/>
      <c r="BD249" s="38"/>
      <c r="BE249" s="38"/>
      <c r="BF249" s="38"/>
    </row>
  </sheetData>
  <mergeCells count="1326">
    <mergeCell ref="AU188:AY188"/>
    <mergeCell ref="AZ188:BD188"/>
    <mergeCell ref="AP187:AT187"/>
    <mergeCell ref="AU187:AY187"/>
    <mergeCell ref="AZ187:BD187"/>
    <mergeCell ref="A188:F188"/>
    <mergeCell ref="G188:S188"/>
    <mergeCell ref="T188:Z188"/>
    <mergeCell ref="AA188:AE188"/>
    <mergeCell ref="AF188:AJ188"/>
    <mergeCell ref="AK188:AO188"/>
    <mergeCell ref="AP188:AT188"/>
    <mergeCell ref="A187:F187"/>
    <mergeCell ref="G187:S187"/>
    <mergeCell ref="T187:Z187"/>
    <mergeCell ref="AA187:AE187"/>
    <mergeCell ref="AF187:AJ187"/>
    <mergeCell ref="AK187:AO187"/>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BA160:BC160"/>
    <mergeCell ref="BD160:BF160"/>
    <mergeCell ref="BG160:BI160"/>
    <mergeCell ref="BJ160:BL160"/>
    <mergeCell ref="A160:C160"/>
    <mergeCell ref="D160:V160"/>
    <mergeCell ref="W160:Y160"/>
    <mergeCell ref="Z160:AB160"/>
    <mergeCell ref="AC160:AE160"/>
    <mergeCell ref="AF160:AH160"/>
    <mergeCell ref="AI160:AK160"/>
    <mergeCell ref="AL160:AN160"/>
    <mergeCell ref="BN149:BR149"/>
    <mergeCell ref="A149:T149"/>
    <mergeCell ref="U149:Y149"/>
    <mergeCell ref="Z149:AD149"/>
    <mergeCell ref="AE149:AI149"/>
    <mergeCell ref="AJ149:AN149"/>
    <mergeCell ref="AO149:AS149"/>
    <mergeCell ref="AP139:AT139"/>
    <mergeCell ref="AU139:AY139"/>
    <mergeCell ref="AZ139:BD139"/>
    <mergeCell ref="BE139:BI139"/>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BT123:BX123"/>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105:C105"/>
    <mergeCell ref="D105:S105"/>
    <mergeCell ref="T105:X105"/>
    <mergeCell ref="Y105:AC105"/>
    <mergeCell ref="AD105:AF105"/>
    <mergeCell ref="AG105:AK105"/>
    <mergeCell ref="AL105:AP105"/>
    <mergeCell ref="AY95:BC95"/>
    <mergeCell ref="BD95:BH95"/>
    <mergeCell ref="BI95:BM95"/>
    <mergeCell ref="BN95:BP95"/>
    <mergeCell ref="BQ95:BU95"/>
    <mergeCell ref="A95:C95"/>
    <mergeCell ref="D95:S95"/>
    <mergeCell ref="T95:X95"/>
    <mergeCell ref="Y95:AC95"/>
    <mergeCell ref="AD95:AF95"/>
    <mergeCell ref="AG95:AK95"/>
    <mergeCell ref="AL95:AP95"/>
    <mergeCell ref="AQ95:AU95"/>
    <mergeCell ref="AV95:AX95"/>
    <mergeCell ref="BC73:BG73"/>
    <mergeCell ref="BC72:BG72"/>
    <mergeCell ref="A73:D73"/>
    <mergeCell ref="E73:W73"/>
    <mergeCell ref="X73:AB73"/>
    <mergeCell ref="AC73:AG73"/>
    <mergeCell ref="AH73:AJ73"/>
    <mergeCell ref="AK73:AO73"/>
    <mergeCell ref="AP73:AT73"/>
    <mergeCell ref="AU73:AY73"/>
    <mergeCell ref="AZ73:BB73"/>
    <mergeCell ref="A72:D72"/>
    <mergeCell ref="E72:W72"/>
    <mergeCell ref="X72:AB72"/>
    <mergeCell ref="AC72:AG72"/>
    <mergeCell ref="AH72:AJ72"/>
    <mergeCell ref="BM53:BQ53"/>
    <mergeCell ref="BR53:BT53"/>
    <mergeCell ref="BU53:BY53"/>
    <mergeCell ref="AK53:AO53"/>
    <mergeCell ref="AP53:AT53"/>
    <mergeCell ref="AU53:AY53"/>
    <mergeCell ref="AZ53:BB53"/>
    <mergeCell ref="BC53:BG53"/>
    <mergeCell ref="BH53:BL53"/>
    <mergeCell ref="BC52:BG52"/>
    <mergeCell ref="BH52:BL52"/>
    <mergeCell ref="BM52:BQ52"/>
    <mergeCell ref="BR52:BT52"/>
    <mergeCell ref="BU52:BY52"/>
    <mergeCell ref="A53:D53"/>
    <mergeCell ref="E53:W53"/>
    <mergeCell ref="X53:AB53"/>
    <mergeCell ref="AC53:AG53"/>
    <mergeCell ref="AH53:AJ53"/>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48:AA248"/>
    <mergeCell ref="AB248:AT248"/>
    <mergeCell ref="AU248:BF248"/>
    <mergeCell ref="AB249:AT249"/>
    <mergeCell ref="AU249:BF249"/>
    <mergeCell ref="A31:D31"/>
    <mergeCell ref="E31:W31"/>
    <mergeCell ref="X31:AB31"/>
    <mergeCell ref="AC31:AG31"/>
    <mergeCell ref="AH31:AJ31"/>
    <mergeCell ref="A241:BL241"/>
    <mergeCell ref="A242:BL242"/>
    <mergeCell ref="A246:AA246"/>
    <mergeCell ref="AB246:AT246"/>
    <mergeCell ref="AU246:BF246"/>
    <mergeCell ref="AB247:AT247"/>
    <mergeCell ref="AU247:BF247"/>
    <mergeCell ref="AW233:BD233"/>
    <mergeCell ref="BE233:BL233"/>
    <mergeCell ref="A236:BL236"/>
    <mergeCell ref="A237:BL237"/>
    <mergeCell ref="A239:BL239"/>
    <mergeCell ref="A240:BL240"/>
    <mergeCell ref="AQ232:AV232"/>
    <mergeCell ref="AW232:BD232"/>
    <mergeCell ref="BE232:BL232"/>
    <mergeCell ref="A233:F233"/>
    <mergeCell ref="G233:S233"/>
    <mergeCell ref="T233:Y233"/>
    <mergeCell ref="Z233:AD233"/>
    <mergeCell ref="AE233:AJ233"/>
    <mergeCell ref="AK233:AP233"/>
    <mergeCell ref="AQ233:AV233"/>
    <mergeCell ref="A232:F232"/>
    <mergeCell ref="G232:S232"/>
    <mergeCell ref="T232:Y232"/>
    <mergeCell ref="Z232:AD232"/>
    <mergeCell ref="AE232:AJ232"/>
    <mergeCell ref="AK232:AP232"/>
    <mergeCell ref="BE229:BL230"/>
    <mergeCell ref="A231:F231"/>
    <mergeCell ref="G231:S231"/>
    <mergeCell ref="T231:Y231"/>
    <mergeCell ref="Z231:AD231"/>
    <mergeCell ref="AE231:AJ231"/>
    <mergeCell ref="AK231:AP231"/>
    <mergeCell ref="AQ231:AV231"/>
    <mergeCell ref="AW231:BD231"/>
    <mergeCell ref="BE231:BL231"/>
    <mergeCell ref="A226:BL226"/>
    <mergeCell ref="A227:BL227"/>
    <mergeCell ref="A229:F230"/>
    <mergeCell ref="G229:S230"/>
    <mergeCell ref="T229:Y230"/>
    <mergeCell ref="Z229:AD230"/>
    <mergeCell ref="AE229:AJ230"/>
    <mergeCell ref="AK229:AP230"/>
    <mergeCell ref="AQ229:AV230"/>
    <mergeCell ref="AW229:BD230"/>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T219:AW220"/>
    <mergeCell ref="AX219:BG219"/>
    <mergeCell ref="BH219:BL220"/>
    <mergeCell ref="Z220:AD220"/>
    <mergeCell ref="AE220:AI220"/>
    <mergeCell ref="AX220:BB220"/>
    <mergeCell ref="BC220:BG220"/>
    <mergeCell ref="A216:BL216"/>
    <mergeCell ref="A218:F220"/>
    <mergeCell ref="G218:P220"/>
    <mergeCell ref="Q218:AN218"/>
    <mergeCell ref="AO218:BL218"/>
    <mergeCell ref="Q219:U220"/>
    <mergeCell ref="V219:Y220"/>
    <mergeCell ref="Z219:AI219"/>
    <mergeCell ref="AJ219:AN220"/>
    <mergeCell ref="AO219:AS220"/>
    <mergeCell ref="AK213:AP213"/>
    <mergeCell ref="AQ213:AV213"/>
    <mergeCell ref="AW213:BA213"/>
    <mergeCell ref="BB213:BF213"/>
    <mergeCell ref="BG213:BL213"/>
    <mergeCell ref="A215:BL215"/>
    <mergeCell ref="AK212:AP212"/>
    <mergeCell ref="AQ212:AV212"/>
    <mergeCell ref="AW212:BA212"/>
    <mergeCell ref="BB212:BF212"/>
    <mergeCell ref="BG212:BL212"/>
    <mergeCell ref="A213:F213"/>
    <mergeCell ref="G213:S213"/>
    <mergeCell ref="T213:Y213"/>
    <mergeCell ref="Z213:AD213"/>
    <mergeCell ref="AE213:AJ213"/>
    <mergeCell ref="AK211:AP211"/>
    <mergeCell ref="AQ211:AV211"/>
    <mergeCell ref="AW211:BA211"/>
    <mergeCell ref="BB211:BF211"/>
    <mergeCell ref="BG211:BL211"/>
    <mergeCell ref="A212:F212"/>
    <mergeCell ref="G212:S212"/>
    <mergeCell ref="T212:Y212"/>
    <mergeCell ref="Z212:AD212"/>
    <mergeCell ref="AE212:AJ212"/>
    <mergeCell ref="AQ209:AV210"/>
    <mergeCell ref="AW209:BF209"/>
    <mergeCell ref="BG209:BL210"/>
    <mergeCell ref="AW210:BA210"/>
    <mergeCell ref="BB210:BF210"/>
    <mergeCell ref="A211:F211"/>
    <mergeCell ref="G211:S211"/>
    <mergeCell ref="T211:Y211"/>
    <mergeCell ref="Z211:AD211"/>
    <mergeCell ref="AE211:AJ211"/>
    <mergeCell ref="A209:F210"/>
    <mergeCell ref="G209:S210"/>
    <mergeCell ref="T209:Y210"/>
    <mergeCell ref="Z209:AD210"/>
    <mergeCell ref="AE209:AJ210"/>
    <mergeCell ref="AK209:AP210"/>
    <mergeCell ref="BJ198:BM198"/>
    <mergeCell ref="A201:BL201"/>
    <mergeCell ref="A202:BL202"/>
    <mergeCell ref="A204:BL204"/>
    <mergeCell ref="A206:BL206"/>
    <mergeCell ref="A207:BL207"/>
    <mergeCell ref="AL198:AO198"/>
    <mergeCell ref="AP198:AS198"/>
    <mergeCell ref="AT198:AW198"/>
    <mergeCell ref="AX198:BA198"/>
    <mergeCell ref="BB198:BE198"/>
    <mergeCell ref="BF198:BI198"/>
    <mergeCell ref="AX197:BA197"/>
    <mergeCell ref="BB197:BE197"/>
    <mergeCell ref="BF197:BI197"/>
    <mergeCell ref="BJ197:BM197"/>
    <mergeCell ref="A198:M198"/>
    <mergeCell ref="N198:U198"/>
    <mergeCell ref="V198:Y198"/>
    <mergeCell ref="Z198:AC198"/>
    <mergeCell ref="AD198:AG198"/>
    <mergeCell ref="AH198:AK198"/>
    <mergeCell ref="BJ196:BM196"/>
    <mergeCell ref="A197:M197"/>
    <mergeCell ref="N197:U197"/>
    <mergeCell ref="V197:Y197"/>
    <mergeCell ref="Z197:AC197"/>
    <mergeCell ref="AD197:AG197"/>
    <mergeCell ref="AH197:AK197"/>
    <mergeCell ref="AL197:AO197"/>
    <mergeCell ref="AP197:AS197"/>
    <mergeCell ref="AT197:AW197"/>
    <mergeCell ref="AL196:AO196"/>
    <mergeCell ref="AP196:AS196"/>
    <mergeCell ref="AT196:AW196"/>
    <mergeCell ref="AX196:BA196"/>
    <mergeCell ref="BB196:BE196"/>
    <mergeCell ref="BF196:BI196"/>
    <mergeCell ref="AX195:BA195"/>
    <mergeCell ref="BB195:BE195"/>
    <mergeCell ref="BF195:BI195"/>
    <mergeCell ref="BJ195:BM195"/>
    <mergeCell ref="A196:M196"/>
    <mergeCell ref="N196:U196"/>
    <mergeCell ref="V196:Y196"/>
    <mergeCell ref="Z196:AC196"/>
    <mergeCell ref="AD196:AG196"/>
    <mergeCell ref="AH196:AK196"/>
    <mergeCell ref="Z195:AC195"/>
    <mergeCell ref="AD195:AG195"/>
    <mergeCell ref="AH195:AK195"/>
    <mergeCell ref="AL195:AO195"/>
    <mergeCell ref="AP195:AS195"/>
    <mergeCell ref="AT195:AW195"/>
    <mergeCell ref="A190:BL190"/>
    <mergeCell ref="A192:BL192"/>
    <mergeCell ref="A194:M195"/>
    <mergeCell ref="N194:U195"/>
    <mergeCell ref="V194:Y195"/>
    <mergeCell ref="Z194:AG194"/>
    <mergeCell ref="AH194:AO194"/>
    <mergeCell ref="AP194:AW194"/>
    <mergeCell ref="AX194:BE194"/>
    <mergeCell ref="BF194:BM194"/>
    <mergeCell ref="AZ185:BD185"/>
    <mergeCell ref="A186:F186"/>
    <mergeCell ref="G186:S186"/>
    <mergeCell ref="T186:Z186"/>
    <mergeCell ref="AA186:AE186"/>
    <mergeCell ref="AF186:AJ186"/>
    <mergeCell ref="AK186:AO186"/>
    <mergeCell ref="AP186:AT186"/>
    <mergeCell ref="AU186:AY186"/>
    <mergeCell ref="AZ186:BD186"/>
    <mergeCell ref="AU184:AY184"/>
    <mergeCell ref="AZ184:BD184"/>
    <mergeCell ref="A185:F185"/>
    <mergeCell ref="G185:S185"/>
    <mergeCell ref="T185:Z185"/>
    <mergeCell ref="AA185:AE185"/>
    <mergeCell ref="AF185:AJ185"/>
    <mergeCell ref="AK185:AO185"/>
    <mergeCell ref="AP185:AT185"/>
    <mergeCell ref="AU185:AY185"/>
    <mergeCell ref="AP183:AT183"/>
    <mergeCell ref="AU183:AY183"/>
    <mergeCell ref="AZ183:BD183"/>
    <mergeCell ref="A184:F184"/>
    <mergeCell ref="G184:S184"/>
    <mergeCell ref="T184:Z184"/>
    <mergeCell ref="AA184:AE184"/>
    <mergeCell ref="AF184:AJ184"/>
    <mergeCell ref="AK184:AO184"/>
    <mergeCell ref="AP184:AT184"/>
    <mergeCell ref="A178:BL178"/>
    <mergeCell ref="A180:BB180"/>
    <mergeCell ref="A182:F183"/>
    <mergeCell ref="G182:S183"/>
    <mergeCell ref="T182:Z183"/>
    <mergeCell ref="AA182:AO182"/>
    <mergeCell ref="AP182:BD182"/>
    <mergeCell ref="AA183:AE183"/>
    <mergeCell ref="AF183:AJ183"/>
    <mergeCell ref="AK183:AO183"/>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67:BL167"/>
    <mergeCell ref="A169:F170"/>
    <mergeCell ref="G169:S170"/>
    <mergeCell ref="T169:Z170"/>
    <mergeCell ref="AA169:AO169"/>
    <mergeCell ref="AP169:BD169"/>
    <mergeCell ref="BE169:BS169"/>
    <mergeCell ref="AA170:AE170"/>
    <mergeCell ref="AF170:AJ170"/>
    <mergeCell ref="AK170:AO170"/>
    <mergeCell ref="BA159:BC159"/>
    <mergeCell ref="BD159:BF159"/>
    <mergeCell ref="BG159:BI159"/>
    <mergeCell ref="BJ159:BL159"/>
    <mergeCell ref="A163:BL163"/>
    <mergeCell ref="A165:BL165"/>
    <mergeCell ref="AO160:AQ160"/>
    <mergeCell ref="AR160:AT160"/>
    <mergeCell ref="AU160:AW160"/>
    <mergeCell ref="AX160:AZ160"/>
    <mergeCell ref="AI159:AK159"/>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R157:AT157"/>
    <mergeCell ref="AU157:AW157"/>
    <mergeCell ref="AX157:AZ157"/>
    <mergeCell ref="A157:C157"/>
    <mergeCell ref="D157:V157"/>
    <mergeCell ref="W157:Y157"/>
    <mergeCell ref="Z157:AB157"/>
    <mergeCell ref="AC157:AE157"/>
    <mergeCell ref="AF157:AH157"/>
    <mergeCell ref="BJ155:BL156"/>
    <mergeCell ref="W156:Y156"/>
    <mergeCell ref="Z156:AB156"/>
    <mergeCell ref="AC156:AE156"/>
    <mergeCell ref="AF156:AH156"/>
    <mergeCell ref="AI156:AK156"/>
    <mergeCell ref="AL156:AN156"/>
    <mergeCell ref="AO156:AQ156"/>
    <mergeCell ref="AR156:AT156"/>
    <mergeCell ref="BG154:BL154"/>
    <mergeCell ref="W155:AB155"/>
    <mergeCell ref="AC155:AH155"/>
    <mergeCell ref="AI155:AN155"/>
    <mergeCell ref="AO155:AT155"/>
    <mergeCell ref="AU155:AW156"/>
    <mergeCell ref="AX155:AZ156"/>
    <mergeCell ref="BA155:BC156"/>
    <mergeCell ref="BD155:BF156"/>
    <mergeCell ref="BG155:BI156"/>
    <mergeCell ref="A154:C156"/>
    <mergeCell ref="D154:V156"/>
    <mergeCell ref="W154:AH154"/>
    <mergeCell ref="AI154:AT154"/>
    <mergeCell ref="AU154:AZ154"/>
    <mergeCell ref="BA154:BF154"/>
    <mergeCell ref="AT148:AX148"/>
    <mergeCell ref="AY148:BC148"/>
    <mergeCell ref="BD148:BH148"/>
    <mergeCell ref="BI148:BM148"/>
    <mergeCell ref="BN148:BR148"/>
    <mergeCell ref="A151:BL151"/>
    <mergeCell ref="AT149:AX149"/>
    <mergeCell ref="AY149:BC149"/>
    <mergeCell ref="BD149:BH149"/>
    <mergeCell ref="BI149:BM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31:AT131"/>
    <mergeCell ref="AU131:AY131"/>
    <mergeCell ref="AZ131:BD131"/>
    <mergeCell ref="BE131:BI131"/>
    <mergeCell ref="A141:BL141"/>
    <mergeCell ref="A142:BL142"/>
    <mergeCell ref="AP132:AT132"/>
    <mergeCell ref="AU132:AY132"/>
    <mergeCell ref="AZ132:BD132"/>
    <mergeCell ref="BE132:BI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BT115:BX115"/>
    <mergeCell ref="A125:BL125"/>
    <mergeCell ref="A127:C128"/>
    <mergeCell ref="D127:P128"/>
    <mergeCell ref="Q127:U128"/>
    <mergeCell ref="V127:AE128"/>
    <mergeCell ref="AF127:AT127"/>
    <mergeCell ref="AU127:BI127"/>
    <mergeCell ref="AF128:AJ128"/>
    <mergeCell ref="AK128:AO128"/>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L104:AP104"/>
    <mergeCell ref="AQ104:AU104"/>
    <mergeCell ref="AV104:AX104"/>
    <mergeCell ref="AY104:BC104"/>
    <mergeCell ref="A107:BL107"/>
    <mergeCell ref="A109:BL109"/>
    <mergeCell ref="AQ105:AU105"/>
    <mergeCell ref="AV105:AX105"/>
    <mergeCell ref="AY105:BC105"/>
    <mergeCell ref="AL103:AP103"/>
    <mergeCell ref="AQ103:AU103"/>
    <mergeCell ref="AV103:AX103"/>
    <mergeCell ref="AY103:BC103"/>
    <mergeCell ref="A104:C104"/>
    <mergeCell ref="D104:S104"/>
    <mergeCell ref="T104:X104"/>
    <mergeCell ref="Y104:AC104"/>
    <mergeCell ref="AD104:AF104"/>
    <mergeCell ref="AG104:AK104"/>
    <mergeCell ref="AL102:AP102"/>
    <mergeCell ref="AQ102:AU102"/>
    <mergeCell ref="AV102:AX102"/>
    <mergeCell ref="AY102:BC102"/>
    <mergeCell ref="A103:C103"/>
    <mergeCell ref="D103:S103"/>
    <mergeCell ref="T103:X103"/>
    <mergeCell ref="Y103:AC103"/>
    <mergeCell ref="AD103:AF103"/>
    <mergeCell ref="AG103:AK103"/>
    <mergeCell ref="A102:C102"/>
    <mergeCell ref="D102:S102"/>
    <mergeCell ref="T102:X102"/>
    <mergeCell ref="Y102:AC102"/>
    <mergeCell ref="AD102:AF102"/>
    <mergeCell ref="AG102:AK102"/>
    <mergeCell ref="AD101:AF101"/>
    <mergeCell ref="AG101:AK101"/>
    <mergeCell ref="AL101:AP101"/>
    <mergeCell ref="AQ101:AU101"/>
    <mergeCell ref="AV101:AX101"/>
    <mergeCell ref="AY101:BC101"/>
    <mergeCell ref="BN94:BP94"/>
    <mergeCell ref="BQ94:BU94"/>
    <mergeCell ref="A97:BL97"/>
    <mergeCell ref="A98:AW98"/>
    <mergeCell ref="A100:C101"/>
    <mergeCell ref="D100:S101"/>
    <mergeCell ref="T100:AK100"/>
    <mergeCell ref="AL100:BC100"/>
    <mergeCell ref="T101:X101"/>
    <mergeCell ref="Y101:AC101"/>
    <mergeCell ref="AL94:AP94"/>
    <mergeCell ref="AQ94:AU94"/>
    <mergeCell ref="AV94:AX94"/>
    <mergeCell ref="AY94:BC94"/>
    <mergeCell ref="BD94:BH94"/>
    <mergeCell ref="BI94:BM94"/>
    <mergeCell ref="A94:C94"/>
    <mergeCell ref="D94:S94"/>
    <mergeCell ref="T94:X94"/>
    <mergeCell ref="Y94:AC94"/>
    <mergeCell ref="AD94:AF94"/>
    <mergeCell ref="AG94:AK94"/>
    <mergeCell ref="AV93:AX93"/>
    <mergeCell ref="AY93:BC93"/>
    <mergeCell ref="BD93:BH93"/>
    <mergeCell ref="BI93:BM93"/>
    <mergeCell ref="BN93:BP93"/>
    <mergeCell ref="BQ93:BU93"/>
    <mergeCell ref="BN92:BP92"/>
    <mergeCell ref="BQ92:BU92"/>
    <mergeCell ref="A93:C93"/>
    <mergeCell ref="D93:S93"/>
    <mergeCell ref="T93:X93"/>
    <mergeCell ref="Y93:AC93"/>
    <mergeCell ref="AD93:AF93"/>
    <mergeCell ref="AG93:AK93"/>
    <mergeCell ref="AL93:AP93"/>
    <mergeCell ref="AQ93:AU93"/>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T91:X91"/>
    <mergeCell ref="Y91:AC91"/>
    <mergeCell ref="AD91:AF91"/>
    <mergeCell ref="AG91:AK91"/>
    <mergeCell ref="AL91:AP91"/>
    <mergeCell ref="AQ91:AU91"/>
    <mergeCell ref="AZ82:BB82"/>
    <mergeCell ref="BC82:BG82"/>
    <mergeCell ref="A85:BL85"/>
    <mergeCell ref="A87:BL87"/>
    <mergeCell ref="A88:BL88"/>
    <mergeCell ref="A90:C91"/>
    <mergeCell ref="D90:S91"/>
    <mergeCell ref="T90:AK90"/>
    <mergeCell ref="AL90:BC90"/>
    <mergeCell ref="BD90:BU90"/>
    <mergeCell ref="AZ81:BB81"/>
    <mergeCell ref="BC81:BG81"/>
    <mergeCell ref="A82:E82"/>
    <mergeCell ref="F82:W82"/>
    <mergeCell ref="X82:AB82"/>
    <mergeCell ref="AC82:AG82"/>
    <mergeCell ref="AH82:AJ82"/>
    <mergeCell ref="AK82:AO82"/>
    <mergeCell ref="AP82:AT82"/>
    <mergeCell ref="AU82:AY82"/>
    <mergeCell ref="AZ80:BB80"/>
    <mergeCell ref="BC80:BG80"/>
    <mergeCell ref="A81:E81"/>
    <mergeCell ref="F81:W81"/>
    <mergeCell ref="X81:AB81"/>
    <mergeCell ref="AC81:AG81"/>
    <mergeCell ref="AH81:AJ81"/>
    <mergeCell ref="AK81:AO81"/>
    <mergeCell ref="AP81:AT81"/>
    <mergeCell ref="AU81:AY81"/>
    <mergeCell ref="AZ79:BB79"/>
    <mergeCell ref="BC79:BG79"/>
    <mergeCell ref="A80:E80"/>
    <mergeCell ref="F80:W80"/>
    <mergeCell ref="X80:AB80"/>
    <mergeCell ref="AC80:AG80"/>
    <mergeCell ref="AH80:AJ80"/>
    <mergeCell ref="AK80:AO80"/>
    <mergeCell ref="AP80:AT80"/>
    <mergeCell ref="AU80:AY80"/>
    <mergeCell ref="A78:E79"/>
    <mergeCell ref="F78:W79"/>
    <mergeCell ref="X78:AO78"/>
    <mergeCell ref="AP78:BG78"/>
    <mergeCell ref="X79:AB79"/>
    <mergeCell ref="AC79:AG79"/>
    <mergeCell ref="AH79:AJ79"/>
    <mergeCell ref="AK79:AO79"/>
    <mergeCell ref="AP79:AT79"/>
    <mergeCell ref="AU79:AY79"/>
    <mergeCell ref="AP71:AT71"/>
    <mergeCell ref="AU71:AY71"/>
    <mergeCell ref="AZ71:BB71"/>
    <mergeCell ref="BC71:BG71"/>
    <mergeCell ref="A75:BL75"/>
    <mergeCell ref="A76:AW76"/>
    <mergeCell ref="AK72:AO72"/>
    <mergeCell ref="AP72:AT72"/>
    <mergeCell ref="AU72:AY72"/>
    <mergeCell ref="AZ72:BB72"/>
    <mergeCell ref="AP70:AT70"/>
    <mergeCell ref="AU70:AY70"/>
    <mergeCell ref="AZ70:BB70"/>
    <mergeCell ref="BC70:BG70"/>
    <mergeCell ref="A71:D71"/>
    <mergeCell ref="E71:W71"/>
    <mergeCell ref="X71:AB71"/>
    <mergeCell ref="AC71:AG71"/>
    <mergeCell ref="AH71:AJ71"/>
    <mergeCell ref="AK71:AO71"/>
    <mergeCell ref="AP69:AT69"/>
    <mergeCell ref="AU69:AY69"/>
    <mergeCell ref="AZ69:BB69"/>
    <mergeCell ref="BC69:BG69"/>
    <mergeCell ref="A70:D70"/>
    <mergeCell ref="E70:W70"/>
    <mergeCell ref="X70:AB70"/>
    <mergeCell ref="AC70:AG70"/>
    <mergeCell ref="AH70:AJ70"/>
    <mergeCell ref="AK70:AO70"/>
    <mergeCell ref="A69:D69"/>
    <mergeCell ref="E69:W69"/>
    <mergeCell ref="X69:AB69"/>
    <mergeCell ref="AC69:AG69"/>
    <mergeCell ref="AH69:AJ69"/>
    <mergeCell ref="AK69:AO69"/>
    <mergeCell ref="AH68:AJ68"/>
    <mergeCell ref="AK68:AO68"/>
    <mergeCell ref="AP68:AT68"/>
    <mergeCell ref="AU68:AY68"/>
    <mergeCell ref="AZ68:BB68"/>
    <mergeCell ref="BC68:BG68"/>
    <mergeCell ref="BR62:BT62"/>
    <mergeCell ref="BU62:BY62"/>
    <mergeCell ref="A64:BL64"/>
    <mergeCell ref="A65:AW65"/>
    <mergeCell ref="A67:D68"/>
    <mergeCell ref="E67:W68"/>
    <mergeCell ref="X67:AO67"/>
    <mergeCell ref="AP67:BG67"/>
    <mergeCell ref="X68:AB68"/>
    <mergeCell ref="AC68:AG68"/>
    <mergeCell ref="AP62:AT62"/>
    <mergeCell ref="AU62:AY62"/>
    <mergeCell ref="AZ62:BB62"/>
    <mergeCell ref="BC62:BG62"/>
    <mergeCell ref="BH62:BL62"/>
    <mergeCell ref="BM62:BQ62"/>
    <mergeCell ref="A62:E62"/>
    <mergeCell ref="F62:W62"/>
    <mergeCell ref="X62:AB62"/>
    <mergeCell ref="AC62:AG62"/>
    <mergeCell ref="AH62:AJ62"/>
    <mergeCell ref="AK62:AO62"/>
    <mergeCell ref="AZ61:BB61"/>
    <mergeCell ref="BC61:BG61"/>
    <mergeCell ref="BH61:BL61"/>
    <mergeCell ref="BM61:BQ61"/>
    <mergeCell ref="BR61:BT61"/>
    <mergeCell ref="BU61:BY61"/>
    <mergeCell ref="BR60:BT60"/>
    <mergeCell ref="BU60:BY60"/>
    <mergeCell ref="A61:E61"/>
    <mergeCell ref="F61:W61"/>
    <mergeCell ref="X61:AB61"/>
    <mergeCell ref="AC61:AG61"/>
    <mergeCell ref="AH61:AJ61"/>
    <mergeCell ref="AK61:AO61"/>
    <mergeCell ref="AP61:AT61"/>
    <mergeCell ref="AU61:AY61"/>
    <mergeCell ref="AP60:AT60"/>
    <mergeCell ref="AU60:AY60"/>
    <mergeCell ref="AZ60:BB60"/>
    <mergeCell ref="BC60:BG60"/>
    <mergeCell ref="BH60:BL60"/>
    <mergeCell ref="BM60:BQ60"/>
    <mergeCell ref="A60:E60"/>
    <mergeCell ref="F60:W60"/>
    <mergeCell ref="X60:AB60"/>
    <mergeCell ref="AC60:AG60"/>
    <mergeCell ref="AH60:AJ60"/>
    <mergeCell ref="AK60:AO60"/>
    <mergeCell ref="AZ59:BB59"/>
    <mergeCell ref="BC59:BG59"/>
    <mergeCell ref="BH59:BL59"/>
    <mergeCell ref="BM59:BQ59"/>
    <mergeCell ref="BR59:BT59"/>
    <mergeCell ref="BU59:BY59"/>
    <mergeCell ref="X59:AB59"/>
    <mergeCell ref="AC59:AG59"/>
    <mergeCell ref="AH59:AJ59"/>
    <mergeCell ref="AK59:AO59"/>
    <mergeCell ref="AP59:AT59"/>
    <mergeCell ref="AU59:AY59"/>
    <mergeCell ref="BM51:BQ51"/>
    <mergeCell ref="BR51:BT51"/>
    <mergeCell ref="BU51:BY51"/>
    <mergeCell ref="A55:BL55"/>
    <mergeCell ref="A56:BL56"/>
    <mergeCell ref="A58:E59"/>
    <mergeCell ref="F58:W59"/>
    <mergeCell ref="X58:AO58"/>
    <mergeCell ref="AP58:BG58"/>
    <mergeCell ref="BH58:BY58"/>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4:A95 A104:A105 A159:A160">
    <cfRule type="cellIs" dxfId="8" priority="3" stopIfTrue="1" operator="equal">
      <formula>A93</formula>
    </cfRule>
  </conditionalFormatting>
  <conditionalFormatting sqref="A115:C123 A131:C139">
    <cfRule type="cellIs" dxfId="7" priority="1" stopIfTrue="1" operator="equal">
      <formula>A114</formula>
    </cfRule>
    <cfRule type="cellIs" dxfId="6"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298"/>
  <sheetViews>
    <sheetView workbookViewId="0">
      <selection activeCell="A4" sqref="A4:BL4"/>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367</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3" t="s">
        <v>364</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47" t="s">
        <v>217</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3" t="s">
        <v>307</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47" t="s">
        <v>308</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3" t="s">
        <v>306</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40" t="s">
        <v>305</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294</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272</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9" t="s">
        <v>273</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9" t="s">
        <v>274</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282</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218</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219</v>
      </c>
      <c r="Y26" s="43"/>
      <c r="Z26" s="43"/>
      <c r="AA26" s="43"/>
      <c r="AB26" s="43"/>
      <c r="AC26" s="43"/>
      <c r="AD26" s="43"/>
      <c r="AE26" s="43"/>
      <c r="AF26" s="43"/>
      <c r="AG26" s="43"/>
      <c r="AH26" s="43"/>
      <c r="AI26" s="43"/>
      <c r="AJ26" s="43"/>
      <c r="AK26" s="43"/>
      <c r="AL26" s="43"/>
      <c r="AM26" s="43"/>
      <c r="AN26" s="43"/>
      <c r="AO26" s="43"/>
      <c r="AP26" s="43" t="s">
        <v>220</v>
      </c>
      <c r="AQ26" s="43"/>
      <c r="AR26" s="43"/>
      <c r="AS26" s="43"/>
      <c r="AT26" s="43"/>
      <c r="AU26" s="43"/>
      <c r="AV26" s="43"/>
      <c r="AW26" s="43"/>
      <c r="AX26" s="43"/>
      <c r="AY26" s="43"/>
      <c r="AZ26" s="43"/>
      <c r="BA26" s="43"/>
      <c r="BB26" s="43"/>
      <c r="BC26" s="43"/>
      <c r="BD26" s="43"/>
      <c r="BE26" s="43"/>
      <c r="BF26" s="43"/>
      <c r="BG26" s="43"/>
      <c r="BH26" s="43" t="s">
        <v>221</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226</v>
      </c>
      <c r="F30" s="105"/>
      <c r="G30" s="105"/>
      <c r="H30" s="105"/>
      <c r="I30" s="105"/>
      <c r="J30" s="105"/>
      <c r="K30" s="105"/>
      <c r="L30" s="105"/>
      <c r="M30" s="105"/>
      <c r="N30" s="105"/>
      <c r="O30" s="105"/>
      <c r="P30" s="105"/>
      <c r="Q30" s="105"/>
      <c r="R30" s="105"/>
      <c r="S30" s="105"/>
      <c r="T30" s="105"/>
      <c r="U30" s="105"/>
      <c r="V30" s="105"/>
      <c r="W30" s="106"/>
      <c r="X30" s="127">
        <v>2493772</v>
      </c>
      <c r="Y30" s="127"/>
      <c r="Z30" s="127"/>
      <c r="AA30" s="127"/>
      <c r="AB30" s="127"/>
      <c r="AC30" s="127" t="s">
        <v>227</v>
      </c>
      <c r="AD30" s="127"/>
      <c r="AE30" s="127"/>
      <c r="AF30" s="127"/>
      <c r="AG30" s="127"/>
      <c r="AH30" s="128" t="s">
        <v>227</v>
      </c>
      <c r="AI30" s="129"/>
      <c r="AJ30" s="130"/>
      <c r="AK30" s="127">
        <f>IF(ISNUMBER(X30),X30,0)+IF(ISNUMBER(AC30),AC30,0)</f>
        <v>2493772</v>
      </c>
      <c r="AL30" s="127"/>
      <c r="AM30" s="127"/>
      <c r="AN30" s="127"/>
      <c r="AO30" s="127"/>
      <c r="AP30" s="127">
        <v>3587520</v>
      </c>
      <c r="AQ30" s="127"/>
      <c r="AR30" s="127"/>
      <c r="AS30" s="127"/>
      <c r="AT30" s="127"/>
      <c r="AU30" s="127" t="s">
        <v>227</v>
      </c>
      <c r="AV30" s="127"/>
      <c r="AW30" s="127"/>
      <c r="AX30" s="127"/>
      <c r="AY30" s="127"/>
      <c r="AZ30" s="128" t="s">
        <v>227</v>
      </c>
      <c r="BA30" s="129"/>
      <c r="BB30" s="130"/>
      <c r="BC30" s="127">
        <f>IF(ISNUMBER(AP30),AP30,0)+IF(ISNUMBER(AU30),AU30,0)</f>
        <v>3587520</v>
      </c>
      <c r="BD30" s="127"/>
      <c r="BE30" s="127"/>
      <c r="BF30" s="127"/>
      <c r="BG30" s="127"/>
      <c r="BH30" s="127">
        <v>6321300</v>
      </c>
      <c r="BI30" s="127"/>
      <c r="BJ30" s="127"/>
      <c r="BK30" s="127"/>
      <c r="BL30" s="127"/>
      <c r="BM30" s="127" t="s">
        <v>227</v>
      </c>
      <c r="BN30" s="127"/>
      <c r="BO30" s="127"/>
      <c r="BP30" s="127"/>
      <c r="BQ30" s="127"/>
      <c r="BR30" s="128" t="s">
        <v>227</v>
      </c>
      <c r="BS30" s="129"/>
      <c r="BT30" s="130"/>
      <c r="BU30" s="127">
        <f>IF(ISNUMBER(BH30),BH30,0)+IF(ISNUMBER(BM30),BM30,0)</f>
        <v>6321300</v>
      </c>
      <c r="BV30" s="127"/>
      <c r="BW30" s="127"/>
      <c r="BX30" s="127"/>
      <c r="BY30" s="127"/>
      <c r="CA30" s="111" t="s">
        <v>32</v>
      </c>
    </row>
    <row r="31" spans="1:79" s="111" customFormat="1" ht="26.4" customHeight="1">
      <c r="A31" s="124"/>
      <c r="B31" s="125"/>
      <c r="C31" s="125"/>
      <c r="D31" s="126"/>
      <c r="E31" s="107" t="s">
        <v>228</v>
      </c>
      <c r="F31" s="105"/>
      <c r="G31" s="105"/>
      <c r="H31" s="105"/>
      <c r="I31" s="105"/>
      <c r="J31" s="105"/>
      <c r="K31" s="105"/>
      <c r="L31" s="105"/>
      <c r="M31" s="105"/>
      <c r="N31" s="105"/>
      <c r="O31" s="105"/>
      <c r="P31" s="105"/>
      <c r="Q31" s="105"/>
      <c r="R31" s="105"/>
      <c r="S31" s="105"/>
      <c r="T31" s="105"/>
      <c r="U31" s="105"/>
      <c r="V31" s="105"/>
      <c r="W31" s="106"/>
      <c r="X31" s="127" t="s">
        <v>227</v>
      </c>
      <c r="Y31" s="127"/>
      <c r="Z31" s="127"/>
      <c r="AA31" s="127"/>
      <c r="AB31" s="127"/>
      <c r="AC31" s="127">
        <v>31787</v>
      </c>
      <c r="AD31" s="127"/>
      <c r="AE31" s="127"/>
      <c r="AF31" s="127"/>
      <c r="AG31" s="127"/>
      <c r="AH31" s="128">
        <v>31787</v>
      </c>
      <c r="AI31" s="129"/>
      <c r="AJ31" s="130"/>
      <c r="AK31" s="127">
        <f>IF(ISNUMBER(X31),X31,0)+IF(ISNUMBER(AC31),AC31,0)</f>
        <v>31787</v>
      </c>
      <c r="AL31" s="127"/>
      <c r="AM31" s="127"/>
      <c r="AN31" s="127"/>
      <c r="AO31" s="127"/>
      <c r="AP31" s="127" t="s">
        <v>227</v>
      </c>
      <c r="AQ31" s="127"/>
      <c r="AR31" s="127"/>
      <c r="AS31" s="127"/>
      <c r="AT31" s="127"/>
      <c r="AU31" s="127">
        <v>27699</v>
      </c>
      <c r="AV31" s="127"/>
      <c r="AW31" s="127"/>
      <c r="AX31" s="127"/>
      <c r="AY31" s="127"/>
      <c r="AZ31" s="128">
        <v>27699</v>
      </c>
      <c r="BA31" s="129"/>
      <c r="BB31" s="130"/>
      <c r="BC31" s="127">
        <f>IF(ISNUMBER(AP31),AP31,0)+IF(ISNUMBER(AU31),AU31,0)</f>
        <v>27699</v>
      </c>
      <c r="BD31" s="127"/>
      <c r="BE31" s="127"/>
      <c r="BF31" s="127"/>
      <c r="BG31" s="127"/>
      <c r="BH31" s="127" t="s">
        <v>227</v>
      </c>
      <c r="BI31" s="127"/>
      <c r="BJ31" s="127"/>
      <c r="BK31" s="127"/>
      <c r="BL31" s="127"/>
      <c r="BM31" s="127">
        <v>135000</v>
      </c>
      <c r="BN31" s="127"/>
      <c r="BO31" s="127"/>
      <c r="BP31" s="127"/>
      <c r="BQ31" s="127"/>
      <c r="BR31" s="128">
        <v>135000</v>
      </c>
      <c r="BS31" s="129"/>
      <c r="BT31" s="130"/>
      <c r="BU31" s="127">
        <f>IF(ISNUMBER(BH31),BH31,0)+IF(ISNUMBER(BM31),BM31,0)</f>
        <v>135000</v>
      </c>
      <c r="BV31" s="127"/>
      <c r="BW31" s="127"/>
      <c r="BX31" s="127"/>
      <c r="BY31" s="127"/>
    </row>
    <row r="32" spans="1:79" s="111" customFormat="1" ht="26.4" customHeight="1">
      <c r="A32" s="124">
        <v>602400</v>
      </c>
      <c r="B32" s="125"/>
      <c r="C32" s="125"/>
      <c r="D32" s="126"/>
      <c r="E32" s="107" t="s">
        <v>229</v>
      </c>
      <c r="F32" s="105"/>
      <c r="G32" s="105"/>
      <c r="H32" s="105"/>
      <c r="I32" s="105"/>
      <c r="J32" s="105"/>
      <c r="K32" s="105"/>
      <c r="L32" s="105"/>
      <c r="M32" s="105"/>
      <c r="N32" s="105"/>
      <c r="O32" s="105"/>
      <c r="P32" s="105"/>
      <c r="Q32" s="105"/>
      <c r="R32" s="105"/>
      <c r="S32" s="105"/>
      <c r="T32" s="105"/>
      <c r="U32" s="105"/>
      <c r="V32" s="105"/>
      <c r="W32" s="106"/>
      <c r="X32" s="127" t="s">
        <v>227</v>
      </c>
      <c r="Y32" s="127"/>
      <c r="Z32" s="127"/>
      <c r="AA32" s="127"/>
      <c r="AB32" s="127"/>
      <c r="AC32" s="127">
        <v>31787</v>
      </c>
      <c r="AD32" s="127"/>
      <c r="AE32" s="127"/>
      <c r="AF32" s="127"/>
      <c r="AG32" s="127"/>
      <c r="AH32" s="128">
        <v>31787</v>
      </c>
      <c r="AI32" s="129"/>
      <c r="AJ32" s="130"/>
      <c r="AK32" s="127">
        <f>IF(ISNUMBER(X32),X32,0)+IF(ISNUMBER(AC32),AC32,0)</f>
        <v>31787</v>
      </c>
      <c r="AL32" s="127"/>
      <c r="AM32" s="127"/>
      <c r="AN32" s="127"/>
      <c r="AO32" s="127"/>
      <c r="AP32" s="127" t="s">
        <v>227</v>
      </c>
      <c r="AQ32" s="127"/>
      <c r="AR32" s="127"/>
      <c r="AS32" s="127"/>
      <c r="AT32" s="127"/>
      <c r="AU32" s="127">
        <v>27699</v>
      </c>
      <c r="AV32" s="127"/>
      <c r="AW32" s="127"/>
      <c r="AX32" s="127"/>
      <c r="AY32" s="127"/>
      <c r="AZ32" s="128">
        <v>27699</v>
      </c>
      <c r="BA32" s="129"/>
      <c r="BB32" s="130"/>
      <c r="BC32" s="127">
        <f>IF(ISNUMBER(AP32),AP32,0)+IF(ISNUMBER(AU32),AU32,0)</f>
        <v>27699</v>
      </c>
      <c r="BD32" s="127"/>
      <c r="BE32" s="127"/>
      <c r="BF32" s="127"/>
      <c r="BG32" s="127"/>
      <c r="BH32" s="127" t="s">
        <v>227</v>
      </c>
      <c r="BI32" s="127"/>
      <c r="BJ32" s="127"/>
      <c r="BK32" s="127"/>
      <c r="BL32" s="127"/>
      <c r="BM32" s="127">
        <v>135000</v>
      </c>
      <c r="BN32" s="127"/>
      <c r="BO32" s="127"/>
      <c r="BP32" s="127"/>
      <c r="BQ32" s="127"/>
      <c r="BR32" s="128">
        <v>135000</v>
      </c>
      <c r="BS32" s="129"/>
      <c r="BT32" s="130"/>
      <c r="BU32" s="127">
        <f>IF(ISNUMBER(BH32),BH32,0)+IF(ISNUMBER(BM32),BM32,0)</f>
        <v>135000</v>
      </c>
      <c r="BV32" s="127"/>
      <c r="BW32" s="127"/>
      <c r="BX32" s="127"/>
      <c r="BY32" s="127"/>
    </row>
    <row r="33" spans="1:79" s="10" customFormat="1" ht="13.2" customHeight="1">
      <c r="A33" s="101"/>
      <c r="B33" s="102"/>
      <c r="C33" s="102"/>
      <c r="D33" s="103"/>
      <c r="E33" s="115" t="s">
        <v>188</v>
      </c>
      <c r="F33" s="113"/>
      <c r="G33" s="113"/>
      <c r="H33" s="113"/>
      <c r="I33" s="113"/>
      <c r="J33" s="113"/>
      <c r="K33" s="113"/>
      <c r="L33" s="113"/>
      <c r="M33" s="113"/>
      <c r="N33" s="113"/>
      <c r="O33" s="113"/>
      <c r="P33" s="113"/>
      <c r="Q33" s="113"/>
      <c r="R33" s="113"/>
      <c r="S33" s="113"/>
      <c r="T33" s="113"/>
      <c r="U33" s="113"/>
      <c r="V33" s="113"/>
      <c r="W33" s="114"/>
      <c r="X33" s="131">
        <v>2493772</v>
      </c>
      <c r="Y33" s="131"/>
      <c r="Z33" s="131"/>
      <c r="AA33" s="131"/>
      <c r="AB33" s="131"/>
      <c r="AC33" s="131">
        <v>31787</v>
      </c>
      <c r="AD33" s="131"/>
      <c r="AE33" s="131"/>
      <c r="AF33" s="131"/>
      <c r="AG33" s="131"/>
      <c r="AH33" s="132">
        <v>31787</v>
      </c>
      <c r="AI33" s="133"/>
      <c r="AJ33" s="134"/>
      <c r="AK33" s="131">
        <f>IF(ISNUMBER(X33),X33,0)+IF(ISNUMBER(AC33),AC33,0)</f>
        <v>2525559</v>
      </c>
      <c r="AL33" s="131"/>
      <c r="AM33" s="131"/>
      <c r="AN33" s="131"/>
      <c r="AO33" s="131"/>
      <c r="AP33" s="131">
        <v>3587520</v>
      </c>
      <c r="AQ33" s="131"/>
      <c r="AR33" s="131"/>
      <c r="AS33" s="131"/>
      <c r="AT33" s="131"/>
      <c r="AU33" s="131">
        <v>27699</v>
      </c>
      <c r="AV33" s="131"/>
      <c r="AW33" s="131"/>
      <c r="AX33" s="131"/>
      <c r="AY33" s="131"/>
      <c r="AZ33" s="132">
        <v>27699</v>
      </c>
      <c r="BA33" s="133"/>
      <c r="BB33" s="134"/>
      <c r="BC33" s="131">
        <f>IF(ISNUMBER(AP33),AP33,0)+IF(ISNUMBER(AU33),AU33,0)</f>
        <v>3615219</v>
      </c>
      <c r="BD33" s="131"/>
      <c r="BE33" s="131"/>
      <c r="BF33" s="131"/>
      <c r="BG33" s="131"/>
      <c r="BH33" s="131">
        <v>6321300</v>
      </c>
      <c r="BI33" s="131"/>
      <c r="BJ33" s="131"/>
      <c r="BK33" s="131"/>
      <c r="BL33" s="131"/>
      <c r="BM33" s="131">
        <v>135000</v>
      </c>
      <c r="BN33" s="131"/>
      <c r="BO33" s="131"/>
      <c r="BP33" s="131"/>
      <c r="BQ33" s="131"/>
      <c r="BR33" s="132">
        <v>135000</v>
      </c>
      <c r="BS33" s="133"/>
      <c r="BT33" s="134"/>
      <c r="BU33" s="131">
        <f>IF(ISNUMBER(BH33),BH33,0)+IF(ISNUMBER(BM33),BM33,0)</f>
        <v>6456300</v>
      </c>
      <c r="BV33" s="131"/>
      <c r="BW33" s="131"/>
      <c r="BX33" s="131"/>
      <c r="BY33" s="131"/>
    </row>
    <row r="35" spans="1:79" ht="14.25" customHeight="1">
      <c r="A35" s="73" t="s">
        <v>295</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row>
    <row r="36" spans="1:79" ht="15" customHeight="1">
      <c r="A36" s="32" t="s">
        <v>218</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row>
    <row r="38" spans="1:79" ht="22.5" customHeight="1">
      <c r="A38" s="48" t="s">
        <v>5</v>
      </c>
      <c r="B38" s="49"/>
      <c r="C38" s="49"/>
      <c r="D38" s="50"/>
      <c r="E38" s="48" t="s">
        <v>22</v>
      </c>
      <c r="F38" s="49"/>
      <c r="G38" s="49"/>
      <c r="H38" s="49"/>
      <c r="I38" s="49"/>
      <c r="J38" s="49"/>
      <c r="K38" s="49"/>
      <c r="L38" s="49"/>
      <c r="M38" s="49"/>
      <c r="N38" s="49"/>
      <c r="O38" s="49"/>
      <c r="P38" s="49"/>
      <c r="Q38" s="49"/>
      <c r="R38" s="49"/>
      <c r="S38" s="49"/>
      <c r="T38" s="49"/>
      <c r="U38" s="49"/>
      <c r="V38" s="49"/>
      <c r="W38" s="50"/>
      <c r="X38" s="43" t="s">
        <v>222</v>
      </c>
      <c r="Y38" s="43"/>
      <c r="Z38" s="43"/>
      <c r="AA38" s="43"/>
      <c r="AB38" s="43"/>
      <c r="AC38" s="43"/>
      <c r="AD38" s="43"/>
      <c r="AE38" s="43"/>
      <c r="AF38" s="43"/>
      <c r="AG38" s="43"/>
      <c r="AH38" s="43"/>
      <c r="AI38" s="43"/>
      <c r="AJ38" s="43"/>
      <c r="AK38" s="43"/>
      <c r="AL38" s="43"/>
      <c r="AM38" s="43"/>
      <c r="AN38" s="43"/>
      <c r="AO38" s="43"/>
      <c r="AP38" s="43" t="s">
        <v>224</v>
      </c>
      <c r="AQ38" s="43"/>
      <c r="AR38" s="43"/>
      <c r="AS38" s="43"/>
      <c r="AT38" s="43"/>
      <c r="AU38" s="43"/>
      <c r="AV38" s="43"/>
      <c r="AW38" s="43"/>
      <c r="AX38" s="43"/>
      <c r="AY38" s="43"/>
      <c r="AZ38" s="43"/>
      <c r="BA38" s="43"/>
      <c r="BB38" s="43"/>
      <c r="BC38" s="43"/>
      <c r="BD38" s="43"/>
      <c r="BE38" s="43"/>
      <c r="BF38" s="43"/>
      <c r="BG38" s="43"/>
    </row>
    <row r="39" spans="1:79" ht="36" customHeight="1">
      <c r="A39" s="51"/>
      <c r="B39" s="52"/>
      <c r="C39" s="52"/>
      <c r="D39" s="53"/>
      <c r="E39" s="51"/>
      <c r="F39" s="52"/>
      <c r="G39" s="52"/>
      <c r="H39" s="52"/>
      <c r="I39" s="52"/>
      <c r="J39" s="52"/>
      <c r="K39" s="52"/>
      <c r="L39" s="52"/>
      <c r="M39" s="52"/>
      <c r="N39" s="52"/>
      <c r="O39" s="52"/>
      <c r="P39" s="52"/>
      <c r="Q39" s="52"/>
      <c r="R39" s="52"/>
      <c r="S39" s="52"/>
      <c r="T39" s="52"/>
      <c r="U39" s="52"/>
      <c r="V39" s="52"/>
      <c r="W39" s="53"/>
      <c r="X39" s="43" t="s">
        <v>7</v>
      </c>
      <c r="Y39" s="43"/>
      <c r="Z39" s="43"/>
      <c r="AA39" s="43"/>
      <c r="AB39" s="43"/>
      <c r="AC39" s="43" t="s">
        <v>6</v>
      </c>
      <c r="AD39" s="43"/>
      <c r="AE39" s="43"/>
      <c r="AF39" s="43"/>
      <c r="AG39" s="43"/>
      <c r="AH39" s="54" t="s">
        <v>155</v>
      </c>
      <c r="AI39" s="55"/>
      <c r="AJ39" s="56"/>
      <c r="AK39" s="43" t="s">
        <v>8</v>
      </c>
      <c r="AL39" s="43"/>
      <c r="AM39" s="43"/>
      <c r="AN39" s="43"/>
      <c r="AO39" s="43"/>
      <c r="AP39" s="43" t="s">
        <v>7</v>
      </c>
      <c r="AQ39" s="43"/>
      <c r="AR39" s="43"/>
      <c r="AS39" s="43"/>
      <c r="AT39" s="43"/>
      <c r="AU39" s="43" t="s">
        <v>6</v>
      </c>
      <c r="AV39" s="43"/>
      <c r="AW39" s="43"/>
      <c r="AX39" s="43"/>
      <c r="AY39" s="43"/>
      <c r="AZ39" s="54" t="s">
        <v>155</v>
      </c>
      <c r="BA39" s="55"/>
      <c r="BB39" s="56"/>
      <c r="BC39" s="43" t="s">
        <v>121</v>
      </c>
      <c r="BD39" s="43"/>
      <c r="BE39" s="43"/>
      <c r="BF39" s="43"/>
      <c r="BG39" s="43"/>
    </row>
    <row r="40" spans="1:79" ht="15" customHeight="1">
      <c r="A40" s="28">
        <v>1</v>
      </c>
      <c r="B40" s="29"/>
      <c r="C40" s="29"/>
      <c r="D40" s="44"/>
      <c r="E40" s="28">
        <v>2</v>
      </c>
      <c r="F40" s="29"/>
      <c r="G40" s="29"/>
      <c r="H40" s="29"/>
      <c r="I40" s="29"/>
      <c r="J40" s="29"/>
      <c r="K40" s="29"/>
      <c r="L40" s="29"/>
      <c r="M40" s="29"/>
      <c r="N40" s="29"/>
      <c r="O40" s="29"/>
      <c r="P40" s="29"/>
      <c r="Q40" s="29"/>
      <c r="R40" s="29"/>
      <c r="S40" s="29"/>
      <c r="T40" s="29"/>
      <c r="U40" s="29"/>
      <c r="V40" s="29"/>
      <c r="W40" s="44"/>
      <c r="X40" s="43">
        <v>3</v>
      </c>
      <c r="Y40" s="43"/>
      <c r="Z40" s="43"/>
      <c r="AA40" s="43"/>
      <c r="AB40" s="43"/>
      <c r="AC40" s="43">
        <v>4</v>
      </c>
      <c r="AD40" s="43"/>
      <c r="AE40" s="43"/>
      <c r="AF40" s="43"/>
      <c r="AG40" s="43"/>
      <c r="AH40" s="28">
        <v>5</v>
      </c>
      <c r="AI40" s="29"/>
      <c r="AJ40" s="44"/>
      <c r="AK40" s="43">
        <v>6</v>
      </c>
      <c r="AL40" s="43"/>
      <c r="AM40" s="43"/>
      <c r="AN40" s="43"/>
      <c r="AO40" s="43"/>
      <c r="AP40" s="43">
        <v>7</v>
      </c>
      <c r="AQ40" s="43"/>
      <c r="AR40" s="43"/>
      <c r="AS40" s="43"/>
      <c r="AT40" s="43"/>
      <c r="AU40" s="43">
        <v>8</v>
      </c>
      <c r="AV40" s="43"/>
      <c r="AW40" s="43"/>
      <c r="AX40" s="43"/>
      <c r="AY40" s="43"/>
      <c r="AZ40" s="28">
        <v>9</v>
      </c>
      <c r="BA40" s="29"/>
      <c r="BB40" s="44"/>
      <c r="BC40" s="43">
        <v>10</v>
      </c>
      <c r="BD40" s="43"/>
      <c r="BE40" s="43"/>
      <c r="BF40" s="43"/>
      <c r="BG40" s="43"/>
    </row>
    <row r="41" spans="1:79" ht="8.25" hidden="1" customHeight="1">
      <c r="A41" s="24" t="s">
        <v>80</v>
      </c>
      <c r="B41" s="25"/>
      <c r="C41" s="25"/>
      <c r="D41" s="37"/>
      <c r="E41" s="24" t="s">
        <v>81</v>
      </c>
      <c r="F41" s="25"/>
      <c r="G41" s="25"/>
      <c r="H41" s="25"/>
      <c r="I41" s="25"/>
      <c r="J41" s="25"/>
      <c r="K41" s="25"/>
      <c r="L41" s="25"/>
      <c r="M41" s="25"/>
      <c r="N41" s="25"/>
      <c r="O41" s="25"/>
      <c r="P41" s="25"/>
      <c r="Q41" s="25"/>
      <c r="R41" s="25"/>
      <c r="S41" s="25"/>
      <c r="T41" s="25"/>
      <c r="U41" s="25"/>
      <c r="V41" s="25"/>
      <c r="W41" s="37"/>
      <c r="X41" s="39" t="s">
        <v>84</v>
      </c>
      <c r="Y41" s="39"/>
      <c r="Z41" s="39"/>
      <c r="AA41" s="39"/>
      <c r="AB41" s="39"/>
      <c r="AC41" s="39" t="s">
        <v>85</v>
      </c>
      <c r="AD41" s="39"/>
      <c r="AE41" s="39"/>
      <c r="AF41" s="39"/>
      <c r="AG41" s="39"/>
      <c r="AH41" s="24" t="s">
        <v>119</v>
      </c>
      <c r="AI41" s="25"/>
      <c r="AJ41" s="37"/>
      <c r="AK41" s="60" t="s">
        <v>125</v>
      </c>
      <c r="AL41" s="60"/>
      <c r="AM41" s="60"/>
      <c r="AN41" s="60"/>
      <c r="AO41" s="60"/>
      <c r="AP41" s="39" t="s">
        <v>86</v>
      </c>
      <c r="AQ41" s="39"/>
      <c r="AR41" s="39"/>
      <c r="AS41" s="39"/>
      <c r="AT41" s="39"/>
      <c r="AU41" s="39" t="s">
        <v>87</v>
      </c>
      <c r="AV41" s="39"/>
      <c r="AW41" s="39"/>
      <c r="AX41" s="39"/>
      <c r="AY41" s="39"/>
      <c r="AZ41" s="24" t="s">
        <v>120</v>
      </c>
      <c r="BA41" s="25"/>
      <c r="BB41" s="37"/>
      <c r="BC41" s="60" t="s">
        <v>125</v>
      </c>
      <c r="BD41" s="60"/>
      <c r="BE41" s="60"/>
      <c r="BF41" s="60"/>
      <c r="BG41" s="60"/>
      <c r="CA41" t="s">
        <v>33</v>
      </c>
    </row>
    <row r="42" spans="1:79" s="111" customFormat="1" ht="13.2" customHeight="1">
      <c r="A42" s="124"/>
      <c r="B42" s="125"/>
      <c r="C42" s="125"/>
      <c r="D42" s="126"/>
      <c r="E42" s="107" t="s">
        <v>226</v>
      </c>
      <c r="F42" s="105"/>
      <c r="G42" s="105"/>
      <c r="H42" s="105"/>
      <c r="I42" s="105"/>
      <c r="J42" s="105"/>
      <c r="K42" s="105"/>
      <c r="L42" s="105"/>
      <c r="M42" s="105"/>
      <c r="N42" s="105"/>
      <c r="O42" s="105"/>
      <c r="P42" s="105"/>
      <c r="Q42" s="105"/>
      <c r="R42" s="105"/>
      <c r="S42" s="105"/>
      <c r="T42" s="105"/>
      <c r="U42" s="105"/>
      <c r="V42" s="105"/>
      <c r="W42" s="106"/>
      <c r="X42" s="128">
        <v>6953430</v>
      </c>
      <c r="Y42" s="129"/>
      <c r="Z42" s="129"/>
      <c r="AA42" s="129"/>
      <c r="AB42" s="130"/>
      <c r="AC42" s="128" t="s">
        <v>227</v>
      </c>
      <c r="AD42" s="129"/>
      <c r="AE42" s="129"/>
      <c r="AF42" s="129"/>
      <c r="AG42" s="130"/>
      <c r="AH42" s="128" t="s">
        <v>227</v>
      </c>
      <c r="AI42" s="129"/>
      <c r="AJ42" s="130"/>
      <c r="AK42" s="128">
        <f>IF(ISNUMBER(X42),X42,0)+IF(ISNUMBER(AC42),AC42,0)</f>
        <v>6953430</v>
      </c>
      <c r="AL42" s="129"/>
      <c r="AM42" s="129"/>
      <c r="AN42" s="129"/>
      <c r="AO42" s="130"/>
      <c r="AP42" s="128">
        <v>7648770</v>
      </c>
      <c r="AQ42" s="129"/>
      <c r="AR42" s="129"/>
      <c r="AS42" s="129"/>
      <c r="AT42" s="130"/>
      <c r="AU42" s="128" t="s">
        <v>227</v>
      </c>
      <c r="AV42" s="129"/>
      <c r="AW42" s="129"/>
      <c r="AX42" s="129"/>
      <c r="AY42" s="130"/>
      <c r="AZ42" s="128" t="s">
        <v>227</v>
      </c>
      <c r="BA42" s="129"/>
      <c r="BB42" s="130"/>
      <c r="BC42" s="128">
        <f>IF(ISNUMBER(AP42),AP42,0)+IF(ISNUMBER(AU42),AU42,0)</f>
        <v>7648770</v>
      </c>
      <c r="BD42" s="129"/>
      <c r="BE42" s="129"/>
      <c r="BF42" s="129"/>
      <c r="BG42" s="130"/>
      <c r="CA42" s="111" t="s">
        <v>34</v>
      </c>
    </row>
    <row r="43" spans="1:79" s="111" customFormat="1" ht="26.4" customHeight="1">
      <c r="A43" s="124"/>
      <c r="B43" s="125"/>
      <c r="C43" s="125"/>
      <c r="D43" s="126"/>
      <c r="E43" s="107" t="s">
        <v>228</v>
      </c>
      <c r="F43" s="105"/>
      <c r="G43" s="105"/>
      <c r="H43" s="105"/>
      <c r="I43" s="105"/>
      <c r="J43" s="105"/>
      <c r="K43" s="105"/>
      <c r="L43" s="105"/>
      <c r="M43" s="105"/>
      <c r="N43" s="105"/>
      <c r="O43" s="105"/>
      <c r="P43" s="105"/>
      <c r="Q43" s="105"/>
      <c r="R43" s="105"/>
      <c r="S43" s="105"/>
      <c r="T43" s="105"/>
      <c r="U43" s="105"/>
      <c r="V43" s="105"/>
      <c r="W43" s="106"/>
      <c r="X43" s="128" t="s">
        <v>227</v>
      </c>
      <c r="Y43" s="129"/>
      <c r="Z43" s="129"/>
      <c r="AA43" s="129"/>
      <c r="AB43" s="130"/>
      <c r="AC43" s="128">
        <v>50000</v>
      </c>
      <c r="AD43" s="129"/>
      <c r="AE43" s="129"/>
      <c r="AF43" s="129"/>
      <c r="AG43" s="130"/>
      <c r="AH43" s="128">
        <v>50000</v>
      </c>
      <c r="AI43" s="129"/>
      <c r="AJ43" s="130"/>
      <c r="AK43" s="128">
        <f>IF(ISNUMBER(X43),X43,0)+IF(ISNUMBER(AC43),AC43,0)</f>
        <v>50000</v>
      </c>
      <c r="AL43" s="129"/>
      <c r="AM43" s="129"/>
      <c r="AN43" s="129"/>
      <c r="AO43" s="130"/>
      <c r="AP43" s="128" t="s">
        <v>227</v>
      </c>
      <c r="AQ43" s="129"/>
      <c r="AR43" s="129"/>
      <c r="AS43" s="129"/>
      <c r="AT43" s="130"/>
      <c r="AU43" s="128">
        <v>50000</v>
      </c>
      <c r="AV43" s="129"/>
      <c r="AW43" s="129"/>
      <c r="AX43" s="129"/>
      <c r="AY43" s="130"/>
      <c r="AZ43" s="128">
        <v>50000</v>
      </c>
      <c r="BA43" s="129"/>
      <c r="BB43" s="130"/>
      <c r="BC43" s="128">
        <f>IF(ISNUMBER(AP43),AP43,0)+IF(ISNUMBER(AU43),AU43,0)</f>
        <v>50000</v>
      </c>
      <c r="BD43" s="129"/>
      <c r="BE43" s="129"/>
      <c r="BF43" s="129"/>
      <c r="BG43" s="130"/>
    </row>
    <row r="44" spans="1:79" s="111" customFormat="1" ht="26.4" customHeight="1">
      <c r="A44" s="124">
        <v>602400</v>
      </c>
      <c r="B44" s="125"/>
      <c r="C44" s="125"/>
      <c r="D44" s="126"/>
      <c r="E44" s="107" t="s">
        <v>229</v>
      </c>
      <c r="F44" s="105"/>
      <c r="G44" s="105"/>
      <c r="H44" s="105"/>
      <c r="I44" s="105"/>
      <c r="J44" s="105"/>
      <c r="K44" s="105"/>
      <c r="L44" s="105"/>
      <c r="M44" s="105"/>
      <c r="N44" s="105"/>
      <c r="O44" s="105"/>
      <c r="P44" s="105"/>
      <c r="Q44" s="105"/>
      <c r="R44" s="105"/>
      <c r="S44" s="105"/>
      <c r="T44" s="105"/>
      <c r="U44" s="105"/>
      <c r="V44" s="105"/>
      <c r="W44" s="106"/>
      <c r="X44" s="128" t="s">
        <v>227</v>
      </c>
      <c r="Y44" s="129"/>
      <c r="Z44" s="129"/>
      <c r="AA44" s="129"/>
      <c r="AB44" s="130"/>
      <c r="AC44" s="128">
        <v>50000</v>
      </c>
      <c r="AD44" s="129"/>
      <c r="AE44" s="129"/>
      <c r="AF44" s="129"/>
      <c r="AG44" s="130"/>
      <c r="AH44" s="128">
        <v>50000</v>
      </c>
      <c r="AI44" s="129"/>
      <c r="AJ44" s="130"/>
      <c r="AK44" s="128">
        <f>IF(ISNUMBER(X44),X44,0)+IF(ISNUMBER(AC44),AC44,0)</f>
        <v>50000</v>
      </c>
      <c r="AL44" s="129"/>
      <c r="AM44" s="129"/>
      <c r="AN44" s="129"/>
      <c r="AO44" s="130"/>
      <c r="AP44" s="128" t="s">
        <v>227</v>
      </c>
      <c r="AQ44" s="129"/>
      <c r="AR44" s="129"/>
      <c r="AS44" s="129"/>
      <c r="AT44" s="130"/>
      <c r="AU44" s="128">
        <v>50000</v>
      </c>
      <c r="AV44" s="129"/>
      <c r="AW44" s="129"/>
      <c r="AX44" s="129"/>
      <c r="AY44" s="130"/>
      <c r="AZ44" s="128">
        <v>50000</v>
      </c>
      <c r="BA44" s="129"/>
      <c r="BB44" s="130"/>
      <c r="BC44" s="128">
        <f>IF(ISNUMBER(AP44),AP44,0)+IF(ISNUMBER(AU44),AU44,0)</f>
        <v>50000</v>
      </c>
      <c r="BD44" s="129"/>
      <c r="BE44" s="129"/>
      <c r="BF44" s="129"/>
      <c r="BG44" s="130"/>
    </row>
    <row r="45" spans="1:79" s="10" customFormat="1" ht="13.2" customHeight="1">
      <c r="A45" s="101"/>
      <c r="B45" s="102"/>
      <c r="C45" s="102"/>
      <c r="D45" s="103"/>
      <c r="E45" s="115" t="s">
        <v>188</v>
      </c>
      <c r="F45" s="113"/>
      <c r="G45" s="113"/>
      <c r="H45" s="113"/>
      <c r="I45" s="113"/>
      <c r="J45" s="113"/>
      <c r="K45" s="113"/>
      <c r="L45" s="113"/>
      <c r="M45" s="113"/>
      <c r="N45" s="113"/>
      <c r="O45" s="113"/>
      <c r="P45" s="113"/>
      <c r="Q45" s="113"/>
      <c r="R45" s="113"/>
      <c r="S45" s="113"/>
      <c r="T45" s="113"/>
      <c r="U45" s="113"/>
      <c r="V45" s="113"/>
      <c r="W45" s="114"/>
      <c r="X45" s="132">
        <v>6953430</v>
      </c>
      <c r="Y45" s="133"/>
      <c r="Z45" s="133"/>
      <c r="AA45" s="133"/>
      <c r="AB45" s="134"/>
      <c r="AC45" s="132">
        <v>50000</v>
      </c>
      <c r="AD45" s="133"/>
      <c r="AE45" s="133"/>
      <c r="AF45" s="133"/>
      <c r="AG45" s="134"/>
      <c r="AH45" s="132">
        <v>50000</v>
      </c>
      <c r="AI45" s="133"/>
      <c r="AJ45" s="134"/>
      <c r="AK45" s="132">
        <f>IF(ISNUMBER(X45),X45,0)+IF(ISNUMBER(AC45),AC45,0)</f>
        <v>7003430</v>
      </c>
      <c r="AL45" s="133"/>
      <c r="AM45" s="133"/>
      <c r="AN45" s="133"/>
      <c r="AO45" s="134"/>
      <c r="AP45" s="132">
        <v>7648770</v>
      </c>
      <c r="AQ45" s="133"/>
      <c r="AR45" s="133"/>
      <c r="AS45" s="133"/>
      <c r="AT45" s="134"/>
      <c r="AU45" s="132">
        <v>50000</v>
      </c>
      <c r="AV45" s="133"/>
      <c r="AW45" s="133"/>
      <c r="AX45" s="133"/>
      <c r="AY45" s="134"/>
      <c r="AZ45" s="132">
        <v>50000</v>
      </c>
      <c r="BA45" s="133"/>
      <c r="BB45" s="134"/>
      <c r="BC45" s="132">
        <f>IF(ISNUMBER(AP45),AP45,0)+IF(ISNUMBER(AU45),AU45,0)</f>
        <v>7698770</v>
      </c>
      <c r="BD45" s="133"/>
      <c r="BE45" s="133"/>
      <c r="BF45" s="133"/>
      <c r="BG45" s="134"/>
    </row>
    <row r="47" spans="1:79" s="7" customFormat="1" ht="14.25" customHeight="1">
      <c r="A47" s="40" t="s">
        <v>156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row>
    <row r="48" spans="1:79" ht="14.25" customHeight="1">
      <c r="A48" s="40" t="s">
        <v>283</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row>
    <row r="49" spans="1:79" ht="15" customHeight="1">
      <c r="A49" s="32" t="s">
        <v>218</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row>
    <row r="51" spans="1:79" ht="23.1" customHeight="1">
      <c r="A51" s="62" t="s">
        <v>157</v>
      </c>
      <c r="B51" s="63"/>
      <c r="C51" s="63"/>
      <c r="D51" s="64"/>
      <c r="E51" s="48" t="s">
        <v>22</v>
      </c>
      <c r="F51" s="49"/>
      <c r="G51" s="49"/>
      <c r="H51" s="49"/>
      <c r="I51" s="49"/>
      <c r="J51" s="49"/>
      <c r="K51" s="49"/>
      <c r="L51" s="49"/>
      <c r="M51" s="49"/>
      <c r="N51" s="49"/>
      <c r="O51" s="49"/>
      <c r="P51" s="49"/>
      <c r="Q51" s="49"/>
      <c r="R51" s="49"/>
      <c r="S51" s="49"/>
      <c r="T51" s="49"/>
      <c r="U51" s="49"/>
      <c r="V51" s="49"/>
      <c r="W51" s="50"/>
      <c r="X51" s="43" t="s">
        <v>219</v>
      </c>
      <c r="Y51" s="43"/>
      <c r="Z51" s="43"/>
      <c r="AA51" s="43"/>
      <c r="AB51" s="43"/>
      <c r="AC51" s="43"/>
      <c r="AD51" s="43"/>
      <c r="AE51" s="43"/>
      <c r="AF51" s="43"/>
      <c r="AG51" s="43"/>
      <c r="AH51" s="43"/>
      <c r="AI51" s="43"/>
      <c r="AJ51" s="43"/>
      <c r="AK51" s="43"/>
      <c r="AL51" s="43"/>
      <c r="AM51" s="43"/>
      <c r="AN51" s="43"/>
      <c r="AO51" s="43"/>
      <c r="AP51" s="43" t="s">
        <v>220</v>
      </c>
      <c r="AQ51" s="43"/>
      <c r="AR51" s="43"/>
      <c r="AS51" s="43"/>
      <c r="AT51" s="43"/>
      <c r="AU51" s="43"/>
      <c r="AV51" s="43"/>
      <c r="AW51" s="43"/>
      <c r="AX51" s="43"/>
      <c r="AY51" s="43"/>
      <c r="AZ51" s="43"/>
      <c r="BA51" s="43"/>
      <c r="BB51" s="43"/>
      <c r="BC51" s="43"/>
      <c r="BD51" s="43"/>
      <c r="BE51" s="43"/>
      <c r="BF51" s="43"/>
      <c r="BG51" s="43"/>
      <c r="BH51" s="43" t="s">
        <v>221</v>
      </c>
      <c r="BI51" s="43"/>
      <c r="BJ51" s="43"/>
      <c r="BK51" s="43"/>
      <c r="BL51" s="43"/>
      <c r="BM51" s="43"/>
      <c r="BN51" s="43"/>
      <c r="BO51" s="43"/>
      <c r="BP51" s="43"/>
      <c r="BQ51" s="43"/>
      <c r="BR51" s="43"/>
      <c r="BS51" s="43"/>
      <c r="BT51" s="43"/>
      <c r="BU51" s="43"/>
      <c r="BV51" s="43"/>
      <c r="BW51" s="43"/>
      <c r="BX51" s="43"/>
      <c r="BY51" s="43"/>
    </row>
    <row r="52" spans="1:79" ht="48.75" customHeight="1">
      <c r="A52" s="65"/>
      <c r="B52" s="66"/>
      <c r="C52" s="66"/>
      <c r="D52" s="67"/>
      <c r="E52" s="51"/>
      <c r="F52" s="52"/>
      <c r="G52" s="52"/>
      <c r="H52" s="52"/>
      <c r="I52" s="52"/>
      <c r="J52" s="52"/>
      <c r="K52" s="52"/>
      <c r="L52" s="52"/>
      <c r="M52" s="52"/>
      <c r="N52" s="52"/>
      <c r="O52" s="52"/>
      <c r="P52" s="52"/>
      <c r="Q52" s="52"/>
      <c r="R52" s="52"/>
      <c r="S52" s="52"/>
      <c r="T52" s="52"/>
      <c r="U52" s="52"/>
      <c r="V52" s="52"/>
      <c r="W52" s="53"/>
      <c r="X52" s="43" t="s">
        <v>7</v>
      </c>
      <c r="Y52" s="43"/>
      <c r="Z52" s="43"/>
      <c r="AA52" s="43"/>
      <c r="AB52" s="43"/>
      <c r="AC52" s="43" t="s">
        <v>6</v>
      </c>
      <c r="AD52" s="43"/>
      <c r="AE52" s="43"/>
      <c r="AF52" s="43"/>
      <c r="AG52" s="43"/>
      <c r="AH52" s="54" t="s">
        <v>155</v>
      </c>
      <c r="AI52" s="55"/>
      <c r="AJ52" s="56"/>
      <c r="AK52" s="43" t="s">
        <v>8</v>
      </c>
      <c r="AL52" s="43"/>
      <c r="AM52" s="43"/>
      <c r="AN52" s="43"/>
      <c r="AO52" s="43"/>
      <c r="AP52" s="43" t="s">
        <v>7</v>
      </c>
      <c r="AQ52" s="43"/>
      <c r="AR52" s="43"/>
      <c r="AS52" s="43"/>
      <c r="AT52" s="43"/>
      <c r="AU52" s="43" t="s">
        <v>6</v>
      </c>
      <c r="AV52" s="43"/>
      <c r="AW52" s="43"/>
      <c r="AX52" s="43"/>
      <c r="AY52" s="43"/>
      <c r="AZ52" s="54" t="s">
        <v>155</v>
      </c>
      <c r="BA52" s="55"/>
      <c r="BB52" s="56"/>
      <c r="BC52" s="43" t="s">
        <v>121</v>
      </c>
      <c r="BD52" s="43"/>
      <c r="BE52" s="43"/>
      <c r="BF52" s="43"/>
      <c r="BG52" s="43"/>
      <c r="BH52" s="43" t="s">
        <v>7</v>
      </c>
      <c r="BI52" s="43"/>
      <c r="BJ52" s="43"/>
      <c r="BK52" s="43"/>
      <c r="BL52" s="43"/>
      <c r="BM52" s="43" t="s">
        <v>6</v>
      </c>
      <c r="BN52" s="43"/>
      <c r="BO52" s="43"/>
      <c r="BP52" s="43"/>
      <c r="BQ52" s="43"/>
      <c r="BR52" s="54" t="s">
        <v>155</v>
      </c>
      <c r="BS52" s="55"/>
      <c r="BT52" s="56"/>
      <c r="BU52" s="43" t="s">
        <v>122</v>
      </c>
      <c r="BV52" s="43"/>
      <c r="BW52" s="43"/>
      <c r="BX52" s="43"/>
      <c r="BY52" s="43"/>
    </row>
    <row r="53" spans="1:79" ht="15" customHeight="1">
      <c r="A53" s="28">
        <v>1</v>
      </c>
      <c r="B53" s="29"/>
      <c r="C53" s="29"/>
      <c r="D53" s="44"/>
      <c r="E53" s="28">
        <v>2</v>
      </c>
      <c r="F53" s="29"/>
      <c r="G53" s="29"/>
      <c r="H53" s="29"/>
      <c r="I53" s="29"/>
      <c r="J53" s="29"/>
      <c r="K53" s="29"/>
      <c r="L53" s="29"/>
      <c r="M53" s="29"/>
      <c r="N53" s="29"/>
      <c r="O53" s="29"/>
      <c r="P53" s="29"/>
      <c r="Q53" s="29"/>
      <c r="R53" s="29"/>
      <c r="S53" s="29"/>
      <c r="T53" s="29"/>
      <c r="U53" s="29"/>
      <c r="V53" s="29"/>
      <c r="W53" s="44"/>
      <c r="X53" s="43">
        <v>3</v>
      </c>
      <c r="Y53" s="43"/>
      <c r="Z53" s="43"/>
      <c r="AA53" s="43"/>
      <c r="AB53" s="43"/>
      <c r="AC53" s="43">
        <v>4</v>
      </c>
      <c r="AD53" s="43"/>
      <c r="AE53" s="43"/>
      <c r="AF53" s="43"/>
      <c r="AG53" s="43"/>
      <c r="AH53" s="28">
        <v>5</v>
      </c>
      <c r="AI53" s="29"/>
      <c r="AJ53" s="44"/>
      <c r="AK53" s="43">
        <v>6</v>
      </c>
      <c r="AL53" s="43"/>
      <c r="AM53" s="43"/>
      <c r="AN53" s="43"/>
      <c r="AO53" s="43"/>
      <c r="AP53" s="43">
        <v>7</v>
      </c>
      <c r="AQ53" s="43"/>
      <c r="AR53" s="43"/>
      <c r="AS53" s="43"/>
      <c r="AT53" s="43"/>
      <c r="AU53" s="43">
        <v>8</v>
      </c>
      <c r="AV53" s="43"/>
      <c r="AW53" s="43"/>
      <c r="AX53" s="43"/>
      <c r="AY53" s="43"/>
      <c r="AZ53" s="28">
        <v>9</v>
      </c>
      <c r="BA53" s="29"/>
      <c r="BB53" s="44"/>
      <c r="BC53" s="43">
        <v>10</v>
      </c>
      <c r="BD53" s="43"/>
      <c r="BE53" s="43"/>
      <c r="BF53" s="43"/>
      <c r="BG53" s="43"/>
      <c r="BH53" s="43">
        <v>11</v>
      </c>
      <c r="BI53" s="43"/>
      <c r="BJ53" s="43"/>
      <c r="BK53" s="43"/>
      <c r="BL53" s="43"/>
      <c r="BM53" s="43">
        <v>12</v>
      </c>
      <c r="BN53" s="43"/>
      <c r="BO53" s="43"/>
      <c r="BP53" s="43"/>
      <c r="BQ53" s="43"/>
      <c r="BR53" s="28">
        <v>13</v>
      </c>
      <c r="BS53" s="29"/>
      <c r="BT53" s="44"/>
      <c r="BU53" s="43">
        <v>14</v>
      </c>
      <c r="BV53" s="43"/>
      <c r="BW53" s="43"/>
      <c r="BX53" s="43"/>
      <c r="BY53" s="43"/>
    </row>
    <row r="54" spans="1:79" s="2" customFormat="1" ht="12.75" hidden="1" customHeight="1">
      <c r="A54" s="24" t="s">
        <v>88</v>
      </c>
      <c r="B54" s="25"/>
      <c r="C54" s="25"/>
      <c r="D54" s="37"/>
      <c r="E54" s="24" t="s">
        <v>81</v>
      </c>
      <c r="F54" s="25"/>
      <c r="G54" s="25"/>
      <c r="H54" s="25"/>
      <c r="I54" s="25"/>
      <c r="J54" s="25"/>
      <c r="K54" s="25"/>
      <c r="L54" s="25"/>
      <c r="M54" s="25"/>
      <c r="N54" s="25"/>
      <c r="O54" s="25"/>
      <c r="P54" s="25"/>
      <c r="Q54" s="25"/>
      <c r="R54" s="25"/>
      <c r="S54" s="25"/>
      <c r="T54" s="25"/>
      <c r="U54" s="25"/>
      <c r="V54" s="25"/>
      <c r="W54" s="37"/>
      <c r="X54" s="39" t="s">
        <v>89</v>
      </c>
      <c r="Y54" s="39"/>
      <c r="Z54" s="39"/>
      <c r="AA54" s="39"/>
      <c r="AB54" s="39"/>
      <c r="AC54" s="39" t="s">
        <v>90</v>
      </c>
      <c r="AD54" s="39"/>
      <c r="AE54" s="39"/>
      <c r="AF54" s="39"/>
      <c r="AG54" s="39"/>
      <c r="AH54" s="24" t="s">
        <v>116</v>
      </c>
      <c r="AI54" s="25"/>
      <c r="AJ54" s="37"/>
      <c r="AK54" s="60" t="s">
        <v>125</v>
      </c>
      <c r="AL54" s="60"/>
      <c r="AM54" s="60"/>
      <c r="AN54" s="60"/>
      <c r="AO54" s="60"/>
      <c r="AP54" s="39" t="s">
        <v>91</v>
      </c>
      <c r="AQ54" s="39"/>
      <c r="AR54" s="39"/>
      <c r="AS54" s="39"/>
      <c r="AT54" s="39"/>
      <c r="AU54" s="39" t="s">
        <v>92</v>
      </c>
      <c r="AV54" s="39"/>
      <c r="AW54" s="39"/>
      <c r="AX54" s="39"/>
      <c r="AY54" s="39"/>
      <c r="AZ54" s="24" t="s">
        <v>117</v>
      </c>
      <c r="BA54" s="25"/>
      <c r="BB54" s="37"/>
      <c r="BC54" s="60" t="s">
        <v>125</v>
      </c>
      <c r="BD54" s="60"/>
      <c r="BE54" s="60"/>
      <c r="BF54" s="60"/>
      <c r="BG54" s="60"/>
      <c r="BH54" s="39" t="s">
        <v>82</v>
      </c>
      <c r="BI54" s="39"/>
      <c r="BJ54" s="39"/>
      <c r="BK54" s="39"/>
      <c r="BL54" s="39"/>
      <c r="BM54" s="39" t="s">
        <v>83</v>
      </c>
      <c r="BN54" s="39"/>
      <c r="BO54" s="39"/>
      <c r="BP54" s="39"/>
      <c r="BQ54" s="39"/>
      <c r="BR54" s="24" t="s">
        <v>118</v>
      </c>
      <c r="BS54" s="25"/>
      <c r="BT54" s="37"/>
      <c r="BU54" s="60" t="s">
        <v>125</v>
      </c>
      <c r="BV54" s="60"/>
      <c r="BW54" s="60"/>
      <c r="BX54" s="60"/>
      <c r="BY54" s="60"/>
      <c r="CA54" t="s">
        <v>35</v>
      </c>
    </row>
    <row r="55" spans="1:79" s="111" customFormat="1" ht="13.2" customHeight="1">
      <c r="A55" s="124">
        <v>2111</v>
      </c>
      <c r="B55" s="125"/>
      <c r="C55" s="125"/>
      <c r="D55" s="126"/>
      <c r="E55" s="107" t="s">
        <v>230</v>
      </c>
      <c r="F55" s="105"/>
      <c r="G55" s="105"/>
      <c r="H55" s="105"/>
      <c r="I55" s="105"/>
      <c r="J55" s="105"/>
      <c r="K55" s="105"/>
      <c r="L55" s="105"/>
      <c r="M55" s="105"/>
      <c r="N55" s="105"/>
      <c r="O55" s="105"/>
      <c r="P55" s="105"/>
      <c r="Q55" s="105"/>
      <c r="R55" s="105"/>
      <c r="S55" s="105"/>
      <c r="T55" s="105"/>
      <c r="U55" s="105"/>
      <c r="V55" s="105"/>
      <c r="W55" s="106"/>
      <c r="X55" s="127">
        <v>1988750</v>
      </c>
      <c r="Y55" s="127"/>
      <c r="Z55" s="127"/>
      <c r="AA55" s="127"/>
      <c r="AB55" s="127"/>
      <c r="AC55" s="127">
        <v>0</v>
      </c>
      <c r="AD55" s="127"/>
      <c r="AE55" s="127"/>
      <c r="AF55" s="127"/>
      <c r="AG55" s="127"/>
      <c r="AH55" s="128">
        <v>0</v>
      </c>
      <c r="AI55" s="129"/>
      <c r="AJ55" s="130"/>
      <c r="AK55" s="127">
        <f>IF(ISNUMBER(X55),X55,0)+IF(ISNUMBER(AC55),AC55,0)</f>
        <v>1988750</v>
      </c>
      <c r="AL55" s="127"/>
      <c r="AM55" s="127"/>
      <c r="AN55" s="127"/>
      <c r="AO55" s="127"/>
      <c r="AP55" s="127">
        <v>2875200</v>
      </c>
      <c r="AQ55" s="127"/>
      <c r="AR55" s="127"/>
      <c r="AS55" s="127"/>
      <c r="AT55" s="127"/>
      <c r="AU55" s="127">
        <v>0</v>
      </c>
      <c r="AV55" s="127"/>
      <c r="AW55" s="127"/>
      <c r="AX55" s="127"/>
      <c r="AY55" s="127"/>
      <c r="AZ55" s="128">
        <v>0</v>
      </c>
      <c r="BA55" s="129"/>
      <c r="BB55" s="130"/>
      <c r="BC55" s="127">
        <f>IF(ISNUMBER(AP55),AP55,0)+IF(ISNUMBER(AU55),AU55,0)</f>
        <v>2875200</v>
      </c>
      <c r="BD55" s="127"/>
      <c r="BE55" s="127"/>
      <c r="BF55" s="127"/>
      <c r="BG55" s="127"/>
      <c r="BH55" s="127">
        <v>4796000</v>
      </c>
      <c r="BI55" s="127"/>
      <c r="BJ55" s="127"/>
      <c r="BK55" s="127"/>
      <c r="BL55" s="127"/>
      <c r="BM55" s="127">
        <v>0</v>
      </c>
      <c r="BN55" s="127"/>
      <c r="BO55" s="127"/>
      <c r="BP55" s="127"/>
      <c r="BQ55" s="127"/>
      <c r="BR55" s="128">
        <v>0</v>
      </c>
      <c r="BS55" s="129"/>
      <c r="BT55" s="130"/>
      <c r="BU55" s="127">
        <f>IF(ISNUMBER(BH55),BH55,0)+IF(ISNUMBER(BM55),BM55,0)</f>
        <v>4796000</v>
      </c>
      <c r="BV55" s="127"/>
      <c r="BW55" s="127"/>
      <c r="BX55" s="127"/>
      <c r="BY55" s="127"/>
      <c r="CA55" s="111" t="s">
        <v>36</v>
      </c>
    </row>
    <row r="56" spans="1:79" s="111" customFormat="1" ht="13.2" customHeight="1">
      <c r="A56" s="124">
        <v>2120</v>
      </c>
      <c r="B56" s="125"/>
      <c r="C56" s="125"/>
      <c r="D56" s="126"/>
      <c r="E56" s="107" t="s">
        <v>231</v>
      </c>
      <c r="F56" s="105"/>
      <c r="G56" s="105"/>
      <c r="H56" s="105"/>
      <c r="I56" s="105"/>
      <c r="J56" s="105"/>
      <c r="K56" s="105"/>
      <c r="L56" s="105"/>
      <c r="M56" s="105"/>
      <c r="N56" s="105"/>
      <c r="O56" s="105"/>
      <c r="P56" s="105"/>
      <c r="Q56" s="105"/>
      <c r="R56" s="105"/>
      <c r="S56" s="105"/>
      <c r="T56" s="105"/>
      <c r="U56" s="105"/>
      <c r="V56" s="105"/>
      <c r="W56" s="106"/>
      <c r="X56" s="127">
        <v>407770</v>
      </c>
      <c r="Y56" s="127"/>
      <c r="Z56" s="127"/>
      <c r="AA56" s="127"/>
      <c r="AB56" s="127"/>
      <c r="AC56" s="127">
        <v>0</v>
      </c>
      <c r="AD56" s="127"/>
      <c r="AE56" s="127"/>
      <c r="AF56" s="127"/>
      <c r="AG56" s="127"/>
      <c r="AH56" s="128">
        <v>0</v>
      </c>
      <c r="AI56" s="129"/>
      <c r="AJ56" s="130"/>
      <c r="AK56" s="127">
        <f>IF(ISNUMBER(X56),X56,0)+IF(ISNUMBER(AC56),AC56,0)</f>
        <v>407770</v>
      </c>
      <c r="AL56" s="127"/>
      <c r="AM56" s="127"/>
      <c r="AN56" s="127"/>
      <c r="AO56" s="127"/>
      <c r="AP56" s="127">
        <v>584647</v>
      </c>
      <c r="AQ56" s="127"/>
      <c r="AR56" s="127"/>
      <c r="AS56" s="127"/>
      <c r="AT56" s="127"/>
      <c r="AU56" s="127">
        <v>0</v>
      </c>
      <c r="AV56" s="127"/>
      <c r="AW56" s="127"/>
      <c r="AX56" s="127"/>
      <c r="AY56" s="127"/>
      <c r="AZ56" s="128">
        <v>0</v>
      </c>
      <c r="BA56" s="129"/>
      <c r="BB56" s="130"/>
      <c r="BC56" s="127">
        <f>IF(ISNUMBER(AP56),AP56,0)+IF(ISNUMBER(AU56),AU56,0)</f>
        <v>584647</v>
      </c>
      <c r="BD56" s="127"/>
      <c r="BE56" s="127"/>
      <c r="BF56" s="127"/>
      <c r="BG56" s="127"/>
      <c r="BH56" s="127">
        <v>1079300</v>
      </c>
      <c r="BI56" s="127"/>
      <c r="BJ56" s="127"/>
      <c r="BK56" s="127"/>
      <c r="BL56" s="127"/>
      <c r="BM56" s="127">
        <v>0</v>
      </c>
      <c r="BN56" s="127"/>
      <c r="BO56" s="127"/>
      <c r="BP56" s="127"/>
      <c r="BQ56" s="127"/>
      <c r="BR56" s="128">
        <v>0</v>
      </c>
      <c r="BS56" s="129"/>
      <c r="BT56" s="130"/>
      <c r="BU56" s="127">
        <f>IF(ISNUMBER(BH56),BH56,0)+IF(ISNUMBER(BM56),BM56,0)</f>
        <v>1079300</v>
      </c>
      <c r="BV56" s="127"/>
      <c r="BW56" s="127"/>
      <c r="BX56" s="127"/>
      <c r="BY56" s="127"/>
    </row>
    <row r="57" spans="1:79" s="111" customFormat="1" ht="13.2" customHeight="1">
      <c r="A57" s="124">
        <v>2210</v>
      </c>
      <c r="B57" s="125"/>
      <c r="C57" s="125"/>
      <c r="D57" s="126"/>
      <c r="E57" s="107" t="s">
        <v>232</v>
      </c>
      <c r="F57" s="105"/>
      <c r="G57" s="105"/>
      <c r="H57" s="105"/>
      <c r="I57" s="105"/>
      <c r="J57" s="105"/>
      <c r="K57" s="105"/>
      <c r="L57" s="105"/>
      <c r="M57" s="105"/>
      <c r="N57" s="105"/>
      <c r="O57" s="105"/>
      <c r="P57" s="105"/>
      <c r="Q57" s="105"/>
      <c r="R57" s="105"/>
      <c r="S57" s="105"/>
      <c r="T57" s="105"/>
      <c r="U57" s="105"/>
      <c r="V57" s="105"/>
      <c r="W57" s="106"/>
      <c r="X57" s="127">
        <v>36504</v>
      </c>
      <c r="Y57" s="127"/>
      <c r="Z57" s="127"/>
      <c r="AA57" s="127"/>
      <c r="AB57" s="127"/>
      <c r="AC57" s="127">
        <v>0</v>
      </c>
      <c r="AD57" s="127"/>
      <c r="AE57" s="127"/>
      <c r="AF57" s="127"/>
      <c r="AG57" s="127"/>
      <c r="AH57" s="128">
        <v>0</v>
      </c>
      <c r="AI57" s="129"/>
      <c r="AJ57" s="130"/>
      <c r="AK57" s="127">
        <f>IF(ISNUMBER(X57),X57,0)+IF(ISNUMBER(AC57),AC57,0)</f>
        <v>36504</v>
      </c>
      <c r="AL57" s="127"/>
      <c r="AM57" s="127"/>
      <c r="AN57" s="127"/>
      <c r="AO57" s="127"/>
      <c r="AP57" s="127">
        <v>47950</v>
      </c>
      <c r="AQ57" s="127"/>
      <c r="AR57" s="127"/>
      <c r="AS57" s="127"/>
      <c r="AT57" s="127"/>
      <c r="AU57" s="127">
        <v>0</v>
      </c>
      <c r="AV57" s="127"/>
      <c r="AW57" s="127"/>
      <c r="AX57" s="127"/>
      <c r="AY57" s="127"/>
      <c r="AZ57" s="128">
        <v>0</v>
      </c>
      <c r="BA57" s="129"/>
      <c r="BB57" s="130"/>
      <c r="BC57" s="127">
        <f>IF(ISNUMBER(AP57),AP57,0)+IF(ISNUMBER(AU57),AU57,0)</f>
        <v>47950</v>
      </c>
      <c r="BD57" s="127"/>
      <c r="BE57" s="127"/>
      <c r="BF57" s="127"/>
      <c r="BG57" s="127"/>
      <c r="BH57" s="127">
        <v>116000</v>
      </c>
      <c r="BI57" s="127"/>
      <c r="BJ57" s="127"/>
      <c r="BK57" s="127"/>
      <c r="BL57" s="127"/>
      <c r="BM57" s="127">
        <v>0</v>
      </c>
      <c r="BN57" s="127"/>
      <c r="BO57" s="127"/>
      <c r="BP57" s="127"/>
      <c r="BQ57" s="127"/>
      <c r="BR57" s="128">
        <v>0</v>
      </c>
      <c r="BS57" s="129"/>
      <c r="BT57" s="130"/>
      <c r="BU57" s="127">
        <f>IF(ISNUMBER(BH57),BH57,0)+IF(ISNUMBER(BM57),BM57,0)</f>
        <v>116000</v>
      </c>
      <c r="BV57" s="127"/>
      <c r="BW57" s="127"/>
      <c r="BX57" s="127"/>
      <c r="BY57" s="127"/>
    </row>
    <row r="58" spans="1:79" s="111" customFormat="1" ht="13.2" customHeight="1">
      <c r="A58" s="124">
        <v>2240</v>
      </c>
      <c r="B58" s="125"/>
      <c r="C58" s="125"/>
      <c r="D58" s="126"/>
      <c r="E58" s="107" t="s">
        <v>233</v>
      </c>
      <c r="F58" s="105"/>
      <c r="G58" s="105"/>
      <c r="H58" s="105"/>
      <c r="I58" s="105"/>
      <c r="J58" s="105"/>
      <c r="K58" s="105"/>
      <c r="L58" s="105"/>
      <c r="M58" s="105"/>
      <c r="N58" s="105"/>
      <c r="O58" s="105"/>
      <c r="P58" s="105"/>
      <c r="Q58" s="105"/>
      <c r="R58" s="105"/>
      <c r="S58" s="105"/>
      <c r="T58" s="105"/>
      <c r="U58" s="105"/>
      <c r="V58" s="105"/>
      <c r="W58" s="106"/>
      <c r="X58" s="127">
        <v>23560</v>
      </c>
      <c r="Y58" s="127"/>
      <c r="Z58" s="127"/>
      <c r="AA58" s="127"/>
      <c r="AB58" s="127"/>
      <c r="AC58" s="127">
        <v>0</v>
      </c>
      <c r="AD58" s="127"/>
      <c r="AE58" s="127"/>
      <c r="AF58" s="127"/>
      <c r="AG58" s="127"/>
      <c r="AH58" s="128">
        <v>0</v>
      </c>
      <c r="AI58" s="129"/>
      <c r="AJ58" s="130"/>
      <c r="AK58" s="127">
        <f>IF(ISNUMBER(X58),X58,0)+IF(ISNUMBER(AC58),AC58,0)</f>
        <v>23560</v>
      </c>
      <c r="AL58" s="127"/>
      <c r="AM58" s="127"/>
      <c r="AN58" s="127"/>
      <c r="AO58" s="127"/>
      <c r="AP58" s="127">
        <v>28514</v>
      </c>
      <c r="AQ58" s="127"/>
      <c r="AR58" s="127"/>
      <c r="AS58" s="127"/>
      <c r="AT58" s="127"/>
      <c r="AU58" s="127">
        <v>0</v>
      </c>
      <c r="AV58" s="127"/>
      <c r="AW58" s="127"/>
      <c r="AX58" s="127"/>
      <c r="AY58" s="127"/>
      <c r="AZ58" s="128">
        <v>0</v>
      </c>
      <c r="BA58" s="129"/>
      <c r="BB58" s="130"/>
      <c r="BC58" s="127">
        <f>IF(ISNUMBER(AP58),AP58,0)+IF(ISNUMBER(AU58),AU58,0)</f>
        <v>28514</v>
      </c>
      <c r="BD58" s="127"/>
      <c r="BE58" s="127"/>
      <c r="BF58" s="127"/>
      <c r="BG58" s="127"/>
      <c r="BH58" s="127">
        <v>240000</v>
      </c>
      <c r="BI58" s="127"/>
      <c r="BJ58" s="127"/>
      <c r="BK58" s="127"/>
      <c r="BL58" s="127"/>
      <c r="BM58" s="127">
        <v>0</v>
      </c>
      <c r="BN58" s="127"/>
      <c r="BO58" s="127"/>
      <c r="BP58" s="127"/>
      <c r="BQ58" s="127"/>
      <c r="BR58" s="128">
        <v>0</v>
      </c>
      <c r="BS58" s="129"/>
      <c r="BT58" s="130"/>
      <c r="BU58" s="127">
        <f>IF(ISNUMBER(BH58),BH58,0)+IF(ISNUMBER(BM58),BM58,0)</f>
        <v>240000</v>
      </c>
      <c r="BV58" s="127"/>
      <c r="BW58" s="127"/>
      <c r="BX58" s="127"/>
      <c r="BY58" s="127"/>
    </row>
    <row r="59" spans="1:79" s="111" customFormat="1" ht="13.2" customHeight="1">
      <c r="A59" s="124">
        <v>2250</v>
      </c>
      <c r="B59" s="125"/>
      <c r="C59" s="125"/>
      <c r="D59" s="126"/>
      <c r="E59" s="107" t="s">
        <v>234</v>
      </c>
      <c r="F59" s="105"/>
      <c r="G59" s="105"/>
      <c r="H59" s="105"/>
      <c r="I59" s="105"/>
      <c r="J59" s="105"/>
      <c r="K59" s="105"/>
      <c r="L59" s="105"/>
      <c r="M59" s="105"/>
      <c r="N59" s="105"/>
      <c r="O59" s="105"/>
      <c r="P59" s="105"/>
      <c r="Q59" s="105"/>
      <c r="R59" s="105"/>
      <c r="S59" s="105"/>
      <c r="T59" s="105"/>
      <c r="U59" s="105"/>
      <c r="V59" s="105"/>
      <c r="W59" s="106"/>
      <c r="X59" s="127">
        <v>1593</v>
      </c>
      <c r="Y59" s="127"/>
      <c r="Z59" s="127"/>
      <c r="AA59" s="127"/>
      <c r="AB59" s="127"/>
      <c r="AC59" s="127">
        <v>0</v>
      </c>
      <c r="AD59" s="127"/>
      <c r="AE59" s="127"/>
      <c r="AF59" s="127"/>
      <c r="AG59" s="127"/>
      <c r="AH59" s="128">
        <v>0</v>
      </c>
      <c r="AI59" s="129"/>
      <c r="AJ59" s="130"/>
      <c r="AK59" s="127">
        <f>IF(ISNUMBER(X59),X59,0)+IF(ISNUMBER(AC59),AC59,0)</f>
        <v>1593</v>
      </c>
      <c r="AL59" s="127"/>
      <c r="AM59" s="127"/>
      <c r="AN59" s="127"/>
      <c r="AO59" s="127"/>
      <c r="AP59" s="127">
        <v>1003</v>
      </c>
      <c r="AQ59" s="127"/>
      <c r="AR59" s="127"/>
      <c r="AS59" s="127"/>
      <c r="AT59" s="127"/>
      <c r="AU59" s="127">
        <v>0</v>
      </c>
      <c r="AV59" s="127"/>
      <c r="AW59" s="127"/>
      <c r="AX59" s="127"/>
      <c r="AY59" s="127"/>
      <c r="AZ59" s="128">
        <v>0</v>
      </c>
      <c r="BA59" s="129"/>
      <c r="BB59" s="130"/>
      <c r="BC59" s="127">
        <f>IF(ISNUMBER(AP59),AP59,0)+IF(ISNUMBER(AU59),AU59,0)</f>
        <v>1003</v>
      </c>
      <c r="BD59" s="127"/>
      <c r="BE59" s="127"/>
      <c r="BF59" s="127"/>
      <c r="BG59" s="127"/>
      <c r="BH59" s="127">
        <v>3000</v>
      </c>
      <c r="BI59" s="127"/>
      <c r="BJ59" s="127"/>
      <c r="BK59" s="127"/>
      <c r="BL59" s="127"/>
      <c r="BM59" s="127">
        <v>0</v>
      </c>
      <c r="BN59" s="127"/>
      <c r="BO59" s="127"/>
      <c r="BP59" s="127"/>
      <c r="BQ59" s="127"/>
      <c r="BR59" s="128">
        <v>0</v>
      </c>
      <c r="BS59" s="129"/>
      <c r="BT59" s="130"/>
      <c r="BU59" s="127">
        <f>IF(ISNUMBER(BH59),BH59,0)+IF(ISNUMBER(BM59),BM59,0)</f>
        <v>3000</v>
      </c>
      <c r="BV59" s="127"/>
      <c r="BW59" s="127"/>
      <c r="BX59" s="127"/>
      <c r="BY59" s="127"/>
    </row>
    <row r="60" spans="1:79" s="111" customFormat="1" ht="13.2" customHeight="1">
      <c r="A60" s="124">
        <v>2271</v>
      </c>
      <c r="B60" s="125"/>
      <c r="C60" s="125"/>
      <c r="D60" s="126"/>
      <c r="E60" s="107" t="s">
        <v>235</v>
      </c>
      <c r="F60" s="105"/>
      <c r="G60" s="105"/>
      <c r="H60" s="105"/>
      <c r="I60" s="105"/>
      <c r="J60" s="105"/>
      <c r="K60" s="105"/>
      <c r="L60" s="105"/>
      <c r="M60" s="105"/>
      <c r="N60" s="105"/>
      <c r="O60" s="105"/>
      <c r="P60" s="105"/>
      <c r="Q60" s="105"/>
      <c r="R60" s="105"/>
      <c r="S60" s="105"/>
      <c r="T60" s="105"/>
      <c r="U60" s="105"/>
      <c r="V60" s="105"/>
      <c r="W60" s="106"/>
      <c r="X60" s="127">
        <v>26846</v>
      </c>
      <c r="Y60" s="127"/>
      <c r="Z60" s="127"/>
      <c r="AA60" s="127"/>
      <c r="AB60" s="127"/>
      <c r="AC60" s="127">
        <v>0</v>
      </c>
      <c r="AD60" s="127"/>
      <c r="AE60" s="127"/>
      <c r="AF60" s="127"/>
      <c r="AG60" s="127"/>
      <c r="AH60" s="128">
        <v>0</v>
      </c>
      <c r="AI60" s="129"/>
      <c r="AJ60" s="130"/>
      <c r="AK60" s="127">
        <f>IF(ISNUMBER(X60),X60,0)+IF(ISNUMBER(AC60),AC60,0)</f>
        <v>26846</v>
      </c>
      <c r="AL60" s="127"/>
      <c r="AM60" s="127"/>
      <c r="AN60" s="127"/>
      <c r="AO60" s="127"/>
      <c r="AP60" s="127">
        <v>40092</v>
      </c>
      <c r="AQ60" s="127"/>
      <c r="AR60" s="127"/>
      <c r="AS60" s="127"/>
      <c r="AT60" s="127"/>
      <c r="AU60" s="127">
        <v>0</v>
      </c>
      <c r="AV60" s="127"/>
      <c r="AW60" s="127"/>
      <c r="AX60" s="127"/>
      <c r="AY60" s="127"/>
      <c r="AZ60" s="128">
        <v>0</v>
      </c>
      <c r="BA60" s="129"/>
      <c r="BB60" s="130"/>
      <c r="BC60" s="127">
        <f>IF(ISNUMBER(AP60),AP60,0)+IF(ISNUMBER(AU60),AU60,0)</f>
        <v>40092</v>
      </c>
      <c r="BD60" s="127"/>
      <c r="BE60" s="127"/>
      <c r="BF60" s="127"/>
      <c r="BG60" s="127"/>
      <c r="BH60" s="127">
        <v>73500</v>
      </c>
      <c r="BI60" s="127"/>
      <c r="BJ60" s="127"/>
      <c r="BK60" s="127"/>
      <c r="BL60" s="127"/>
      <c r="BM60" s="127">
        <v>0</v>
      </c>
      <c r="BN60" s="127"/>
      <c r="BO60" s="127"/>
      <c r="BP60" s="127"/>
      <c r="BQ60" s="127"/>
      <c r="BR60" s="128">
        <v>0</v>
      </c>
      <c r="BS60" s="129"/>
      <c r="BT60" s="130"/>
      <c r="BU60" s="127">
        <f>IF(ISNUMBER(BH60),BH60,0)+IF(ISNUMBER(BM60),BM60,0)</f>
        <v>73500</v>
      </c>
      <c r="BV60" s="127"/>
      <c r="BW60" s="127"/>
      <c r="BX60" s="127"/>
      <c r="BY60" s="127"/>
    </row>
    <row r="61" spans="1:79" s="111" customFormat="1" ht="13.2" customHeight="1">
      <c r="A61" s="124">
        <v>2272</v>
      </c>
      <c r="B61" s="125"/>
      <c r="C61" s="125"/>
      <c r="D61" s="126"/>
      <c r="E61" s="107" t="s">
        <v>236</v>
      </c>
      <c r="F61" s="105"/>
      <c r="G61" s="105"/>
      <c r="H61" s="105"/>
      <c r="I61" s="105"/>
      <c r="J61" s="105"/>
      <c r="K61" s="105"/>
      <c r="L61" s="105"/>
      <c r="M61" s="105"/>
      <c r="N61" s="105"/>
      <c r="O61" s="105"/>
      <c r="P61" s="105"/>
      <c r="Q61" s="105"/>
      <c r="R61" s="105"/>
      <c r="S61" s="105"/>
      <c r="T61" s="105"/>
      <c r="U61" s="105"/>
      <c r="V61" s="105"/>
      <c r="W61" s="106"/>
      <c r="X61" s="127">
        <v>750</v>
      </c>
      <c r="Y61" s="127"/>
      <c r="Z61" s="127"/>
      <c r="AA61" s="127"/>
      <c r="AB61" s="127"/>
      <c r="AC61" s="127">
        <v>0</v>
      </c>
      <c r="AD61" s="127"/>
      <c r="AE61" s="127"/>
      <c r="AF61" s="127"/>
      <c r="AG61" s="127"/>
      <c r="AH61" s="128">
        <v>0</v>
      </c>
      <c r="AI61" s="129"/>
      <c r="AJ61" s="130"/>
      <c r="AK61" s="127">
        <f>IF(ISNUMBER(X61),X61,0)+IF(ISNUMBER(AC61),AC61,0)</f>
        <v>750</v>
      </c>
      <c r="AL61" s="127"/>
      <c r="AM61" s="127"/>
      <c r="AN61" s="127"/>
      <c r="AO61" s="127"/>
      <c r="AP61" s="127">
        <v>1064</v>
      </c>
      <c r="AQ61" s="127"/>
      <c r="AR61" s="127"/>
      <c r="AS61" s="127"/>
      <c r="AT61" s="127"/>
      <c r="AU61" s="127">
        <v>0</v>
      </c>
      <c r="AV61" s="127"/>
      <c r="AW61" s="127"/>
      <c r="AX61" s="127"/>
      <c r="AY61" s="127"/>
      <c r="AZ61" s="128">
        <v>0</v>
      </c>
      <c r="BA61" s="129"/>
      <c r="BB61" s="130"/>
      <c r="BC61" s="127">
        <f>IF(ISNUMBER(AP61),AP61,0)+IF(ISNUMBER(AU61),AU61,0)</f>
        <v>1064</v>
      </c>
      <c r="BD61" s="127"/>
      <c r="BE61" s="127"/>
      <c r="BF61" s="127"/>
      <c r="BG61" s="127"/>
      <c r="BH61" s="127">
        <v>1400</v>
      </c>
      <c r="BI61" s="127"/>
      <c r="BJ61" s="127"/>
      <c r="BK61" s="127"/>
      <c r="BL61" s="127"/>
      <c r="BM61" s="127">
        <v>0</v>
      </c>
      <c r="BN61" s="127"/>
      <c r="BO61" s="127"/>
      <c r="BP61" s="127"/>
      <c r="BQ61" s="127"/>
      <c r="BR61" s="128">
        <v>0</v>
      </c>
      <c r="BS61" s="129"/>
      <c r="BT61" s="130"/>
      <c r="BU61" s="127">
        <f>IF(ISNUMBER(BH61),BH61,0)+IF(ISNUMBER(BM61),BM61,0)</f>
        <v>1400</v>
      </c>
      <c r="BV61" s="127"/>
      <c r="BW61" s="127"/>
      <c r="BX61" s="127"/>
      <c r="BY61" s="127"/>
    </row>
    <row r="62" spans="1:79" s="111" customFormat="1" ht="13.2" customHeight="1">
      <c r="A62" s="124">
        <v>2273</v>
      </c>
      <c r="B62" s="125"/>
      <c r="C62" s="125"/>
      <c r="D62" s="126"/>
      <c r="E62" s="107" t="s">
        <v>237</v>
      </c>
      <c r="F62" s="105"/>
      <c r="G62" s="105"/>
      <c r="H62" s="105"/>
      <c r="I62" s="105"/>
      <c r="J62" s="105"/>
      <c r="K62" s="105"/>
      <c r="L62" s="105"/>
      <c r="M62" s="105"/>
      <c r="N62" s="105"/>
      <c r="O62" s="105"/>
      <c r="P62" s="105"/>
      <c r="Q62" s="105"/>
      <c r="R62" s="105"/>
      <c r="S62" s="105"/>
      <c r="T62" s="105"/>
      <c r="U62" s="105"/>
      <c r="V62" s="105"/>
      <c r="W62" s="106"/>
      <c r="X62" s="127">
        <v>7999</v>
      </c>
      <c r="Y62" s="127"/>
      <c r="Z62" s="127"/>
      <c r="AA62" s="127"/>
      <c r="AB62" s="127"/>
      <c r="AC62" s="127">
        <v>0</v>
      </c>
      <c r="AD62" s="127"/>
      <c r="AE62" s="127"/>
      <c r="AF62" s="127"/>
      <c r="AG62" s="127"/>
      <c r="AH62" s="128">
        <v>0</v>
      </c>
      <c r="AI62" s="129"/>
      <c r="AJ62" s="130"/>
      <c r="AK62" s="127">
        <f>IF(ISNUMBER(X62),X62,0)+IF(ISNUMBER(AC62),AC62,0)</f>
        <v>7999</v>
      </c>
      <c r="AL62" s="127"/>
      <c r="AM62" s="127"/>
      <c r="AN62" s="127"/>
      <c r="AO62" s="127"/>
      <c r="AP62" s="127">
        <v>9050</v>
      </c>
      <c r="AQ62" s="127"/>
      <c r="AR62" s="127"/>
      <c r="AS62" s="127"/>
      <c r="AT62" s="127"/>
      <c r="AU62" s="127">
        <v>0</v>
      </c>
      <c r="AV62" s="127"/>
      <c r="AW62" s="127"/>
      <c r="AX62" s="127"/>
      <c r="AY62" s="127"/>
      <c r="AZ62" s="128">
        <v>0</v>
      </c>
      <c r="BA62" s="129"/>
      <c r="BB62" s="130"/>
      <c r="BC62" s="127">
        <f>IF(ISNUMBER(AP62),AP62,0)+IF(ISNUMBER(AU62),AU62,0)</f>
        <v>9050</v>
      </c>
      <c r="BD62" s="127"/>
      <c r="BE62" s="127"/>
      <c r="BF62" s="127"/>
      <c r="BG62" s="127"/>
      <c r="BH62" s="127">
        <v>12100</v>
      </c>
      <c r="BI62" s="127"/>
      <c r="BJ62" s="127"/>
      <c r="BK62" s="127"/>
      <c r="BL62" s="127"/>
      <c r="BM62" s="127">
        <v>0</v>
      </c>
      <c r="BN62" s="127"/>
      <c r="BO62" s="127"/>
      <c r="BP62" s="127"/>
      <c r="BQ62" s="127"/>
      <c r="BR62" s="128">
        <v>0</v>
      </c>
      <c r="BS62" s="129"/>
      <c r="BT62" s="130"/>
      <c r="BU62" s="127">
        <f>IF(ISNUMBER(BH62),BH62,0)+IF(ISNUMBER(BM62),BM62,0)</f>
        <v>12100</v>
      </c>
      <c r="BV62" s="127"/>
      <c r="BW62" s="127"/>
      <c r="BX62" s="127"/>
      <c r="BY62" s="127"/>
    </row>
    <row r="63" spans="1:79" s="111" customFormat="1" ht="26.4" customHeight="1">
      <c r="A63" s="124">
        <v>3110</v>
      </c>
      <c r="B63" s="125"/>
      <c r="C63" s="125"/>
      <c r="D63" s="126"/>
      <c r="E63" s="107" t="s">
        <v>238</v>
      </c>
      <c r="F63" s="105"/>
      <c r="G63" s="105"/>
      <c r="H63" s="105"/>
      <c r="I63" s="105"/>
      <c r="J63" s="105"/>
      <c r="K63" s="105"/>
      <c r="L63" s="105"/>
      <c r="M63" s="105"/>
      <c r="N63" s="105"/>
      <c r="O63" s="105"/>
      <c r="P63" s="105"/>
      <c r="Q63" s="105"/>
      <c r="R63" s="105"/>
      <c r="S63" s="105"/>
      <c r="T63" s="105"/>
      <c r="U63" s="105"/>
      <c r="V63" s="105"/>
      <c r="W63" s="106"/>
      <c r="X63" s="127">
        <v>0</v>
      </c>
      <c r="Y63" s="127"/>
      <c r="Z63" s="127"/>
      <c r="AA63" s="127"/>
      <c r="AB63" s="127"/>
      <c r="AC63" s="127">
        <v>31787</v>
      </c>
      <c r="AD63" s="127"/>
      <c r="AE63" s="127"/>
      <c r="AF63" s="127"/>
      <c r="AG63" s="127"/>
      <c r="AH63" s="128">
        <v>31787</v>
      </c>
      <c r="AI63" s="129"/>
      <c r="AJ63" s="130"/>
      <c r="AK63" s="127">
        <f>IF(ISNUMBER(X63),X63,0)+IF(ISNUMBER(AC63),AC63,0)</f>
        <v>31787</v>
      </c>
      <c r="AL63" s="127"/>
      <c r="AM63" s="127"/>
      <c r="AN63" s="127"/>
      <c r="AO63" s="127"/>
      <c r="AP63" s="127">
        <v>0</v>
      </c>
      <c r="AQ63" s="127"/>
      <c r="AR63" s="127"/>
      <c r="AS63" s="127"/>
      <c r="AT63" s="127"/>
      <c r="AU63" s="127">
        <v>27699</v>
      </c>
      <c r="AV63" s="127"/>
      <c r="AW63" s="127"/>
      <c r="AX63" s="127"/>
      <c r="AY63" s="127"/>
      <c r="AZ63" s="128">
        <v>27699</v>
      </c>
      <c r="BA63" s="129"/>
      <c r="BB63" s="130"/>
      <c r="BC63" s="127">
        <f>IF(ISNUMBER(AP63),AP63,0)+IF(ISNUMBER(AU63),AU63,0)</f>
        <v>27699</v>
      </c>
      <c r="BD63" s="127"/>
      <c r="BE63" s="127"/>
      <c r="BF63" s="127"/>
      <c r="BG63" s="127"/>
      <c r="BH63" s="127">
        <v>0</v>
      </c>
      <c r="BI63" s="127"/>
      <c r="BJ63" s="127"/>
      <c r="BK63" s="127"/>
      <c r="BL63" s="127"/>
      <c r="BM63" s="127">
        <v>135000</v>
      </c>
      <c r="BN63" s="127"/>
      <c r="BO63" s="127"/>
      <c r="BP63" s="127"/>
      <c r="BQ63" s="127"/>
      <c r="BR63" s="128">
        <v>135000</v>
      </c>
      <c r="BS63" s="129"/>
      <c r="BT63" s="130"/>
      <c r="BU63" s="127">
        <f>IF(ISNUMBER(BH63),BH63,0)+IF(ISNUMBER(BM63),BM63,0)</f>
        <v>135000</v>
      </c>
      <c r="BV63" s="127"/>
      <c r="BW63" s="127"/>
      <c r="BX63" s="127"/>
      <c r="BY63" s="127"/>
    </row>
    <row r="64" spans="1:79" s="10" customFormat="1" ht="13.2" customHeight="1">
      <c r="A64" s="101"/>
      <c r="B64" s="102"/>
      <c r="C64" s="102"/>
      <c r="D64" s="103"/>
      <c r="E64" s="115" t="s">
        <v>188</v>
      </c>
      <c r="F64" s="113"/>
      <c r="G64" s="113"/>
      <c r="H64" s="113"/>
      <c r="I64" s="113"/>
      <c r="J64" s="113"/>
      <c r="K64" s="113"/>
      <c r="L64" s="113"/>
      <c r="M64" s="113"/>
      <c r="N64" s="113"/>
      <c r="O64" s="113"/>
      <c r="P64" s="113"/>
      <c r="Q64" s="113"/>
      <c r="R64" s="113"/>
      <c r="S64" s="113"/>
      <c r="T64" s="113"/>
      <c r="U64" s="113"/>
      <c r="V64" s="113"/>
      <c r="W64" s="114"/>
      <c r="X64" s="131">
        <v>2493772</v>
      </c>
      <c r="Y64" s="131"/>
      <c r="Z64" s="131"/>
      <c r="AA64" s="131"/>
      <c r="AB64" s="131"/>
      <c r="AC64" s="131">
        <v>31787</v>
      </c>
      <c r="AD64" s="131"/>
      <c r="AE64" s="131"/>
      <c r="AF64" s="131"/>
      <c r="AG64" s="131"/>
      <c r="AH64" s="132">
        <v>31787</v>
      </c>
      <c r="AI64" s="133"/>
      <c r="AJ64" s="134"/>
      <c r="AK64" s="131">
        <f>IF(ISNUMBER(X64),X64,0)+IF(ISNUMBER(AC64),AC64,0)</f>
        <v>2525559</v>
      </c>
      <c r="AL64" s="131"/>
      <c r="AM64" s="131"/>
      <c r="AN64" s="131"/>
      <c r="AO64" s="131"/>
      <c r="AP64" s="131">
        <v>3587520</v>
      </c>
      <c r="AQ64" s="131"/>
      <c r="AR64" s="131"/>
      <c r="AS64" s="131"/>
      <c r="AT64" s="131"/>
      <c r="AU64" s="131">
        <v>27699</v>
      </c>
      <c r="AV64" s="131"/>
      <c r="AW64" s="131"/>
      <c r="AX64" s="131"/>
      <c r="AY64" s="131"/>
      <c r="AZ64" s="132">
        <v>27699</v>
      </c>
      <c r="BA64" s="133"/>
      <c r="BB64" s="134"/>
      <c r="BC64" s="131">
        <f>IF(ISNUMBER(AP64),AP64,0)+IF(ISNUMBER(AU64),AU64,0)</f>
        <v>3615219</v>
      </c>
      <c r="BD64" s="131"/>
      <c r="BE64" s="131"/>
      <c r="BF64" s="131"/>
      <c r="BG64" s="131"/>
      <c r="BH64" s="131">
        <v>6321300</v>
      </c>
      <c r="BI64" s="131"/>
      <c r="BJ64" s="131"/>
      <c r="BK64" s="131"/>
      <c r="BL64" s="131"/>
      <c r="BM64" s="131">
        <v>135000</v>
      </c>
      <c r="BN64" s="131"/>
      <c r="BO64" s="131"/>
      <c r="BP64" s="131"/>
      <c r="BQ64" s="131"/>
      <c r="BR64" s="132">
        <v>135000</v>
      </c>
      <c r="BS64" s="133"/>
      <c r="BT64" s="134"/>
      <c r="BU64" s="131">
        <f>IF(ISNUMBER(BH64),BH64,0)+IF(ISNUMBER(BM64),BM64,0)</f>
        <v>6456300</v>
      </c>
      <c r="BV64" s="131"/>
      <c r="BW64" s="131"/>
      <c r="BX64" s="131"/>
      <c r="BY64" s="131"/>
    </row>
    <row r="66" spans="1:79" ht="14.25" customHeight="1">
      <c r="A66" s="40" t="s">
        <v>284</v>
      </c>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row>
    <row r="67" spans="1:79" ht="15" customHeight="1">
      <c r="A67" s="32" t="s">
        <v>218</v>
      </c>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row>
    <row r="69" spans="1:79" ht="23.1" customHeight="1">
      <c r="A69" s="62" t="s">
        <v>158</v>
      </c>
      <c r="B69" s="63"/>
      <c r="C69" s="63"/>
      <c r="D69" s="63"/>
      <c r="E69" s="64"/>
      <c r="F69" s="48" t="s">
        <v>22</v>
      </c>
      <c r="G69" s="49"/>
      <c r="H69" s="49"/>
      <c r="I69" s="49"/>
      <c r="J69" s="49"/>
      <c r="K69" s="49"/>
      <c r="L69" s="49"/>
      <c r="M69" s="49"/>
      <c r="N69" s="49"/>
      <c r="O69" s="49"/>
      <c r="P69" s="49"/>
      <c r="Q69" s="49"/>
      <c r="R69" s="49"/>
      <c r="S69" s="49"/>
      <c r="T69" s="49"/>
      <c r="U69" s="49"/>
      <c r="V69" s="49"/>
      <c r="W69" s="50"/>
      <c r="X69" s="43" t="s">
        <v>219</v>
      </c>
      <c r="Y69" s="43"/>
      <c r="Z69" s="43"/>
      <c r="AA69" s="43"/>
      <c r="AB69" s="43"/>
      <c r="AC69" s="43"/>
      <c r="AD69" s="43"/>
      <c r="AE69" s="43"/>
      <c r="AF69" s="43"/>
      <c r="AG69" s="43"/>
      <c r="AH69" s="43"/>
      <c r="AI69" s="43"/>
      <c r="AJ69" s="43"/>
      <c r="AK69" s="43"/>
      <c r="AL69" s="43"/>
      <c r="AM69" s="43"/>
      <c r="AN69" s="43"/>
      <c r="AO69" s="43"/>
      <c r="AP69" s="43" t="s">
        <v>220</v>
      </c>
      <c r="AQ69" s="43"/>
      <c r="AR69" s="43"/>
      <c r="AS69" s="43"/>
      <c r="AT69" s="43"/>
      <c r="AU69" s="43"/>
      <c r="AV69" s="43"/>
      <c r="AW69" s="43"/>
      <c r="AX69" s="43"/>
      <c r="AY69" s="43"/>
      <c r="AZ69" s="43"/>
      <c r="BA69" s="43"/>
      <c r="BB69" s="43"/>
      <c r="BC69" s="43"/>
      <c r="BD69" s="43"/>
      <c r="BE69" s="43"/>
      <c r="BF69" s="43"/>
      <c r="BG69" s="43"/>
      <c r="BH69" s="43" t="s">
        <v>221</v>
      </c>
      <c r="BI69" s="43"/>
      <c r="BJ69" s="43"/>
      <c r="BK69" s="43"/>
      <c r="BL69" s="43"/>
      <c r="BM69" s="43"/>
      <c r="BN69" s="43"/>
      <c r="BO69" s="43"/>
      <c r="BP69" s="43"/>
      <c r="BQ69" s="43"/>
      <c r="BR69" s="43"/>
      <c r="BS69" s="43"/>
      <c r="BT69" s="43"/>
      <c r="BU69" s="43"/>
      <c r="BV69" s="43"/>
      <c r="BW69" s="43"/>
      <c r="BX69" s="43"/>
      <c r="BY69" s="43"/>
    </row>
    <row r="70" spans="1:79" ht="51.75" customHeight="1">
      <c r="A70" s="65"/>
      <c r="B70" s="66"/>
      <c r="C70" s="66"/>
      <c r="D70" s="66"/>
      <c r="E70" s="67"/>
      <c r="F70" s="51"/>
      <c r="G70" s="52"/>
      <c r="H70" s="52"/>
      <c r="I70" s="52"/>
      <c r="J70" s="52"/>
      <c r="K70" s="52"/>
      <c r="L70" s="52"/>
      <c r="M70" s="52"/>
      <c r="N70" s="52"/>
      <c r="O70" s="52"/>
      <c r="P70" s="52"/>
      <c r="Q70" s="52"/>
      <c r="R70" s="52"/>
      <c r="S70" s="52"/>
      <c r="T70" s="52"/>
      <c r="U70" s="52"/>
      <c r="V70" s="52"/>
      <c r="W70" s="53"/>
      <c r="X70" s="43" t="s">
        <v>7</v>
      </c>
      <c r="Y70" s="43"/>
      <c r="Z70" s="43"/>
      <c r="AA70" s="43"/>
      <c r="AB70" s="43"/>
      <c r="AC70" s="43" t="s">
        <v>6</v>
      </c>
      <c r="AD70" s="43"/>
      <c r="AE70" s="43"/>
      <c r="AF70" s="43"/>
      <c r="AG70" s="43"/>
      <c r="AH70" s="54" t="s">
        <v>155</v>
      </c>
      <c r="AI70" s="55"/>
      <c r="AJ70" s="56"/>
      <c r="AK70" s="43" t="s">
        <v>8</v>
      </c>
      <c r="AL70" s="43"/>
      <c r="AM70" s="43"/>
      <c r="AN70" s="43"/>
      <c r="AO70" s="43"/>
      <c r="AP70" s="43" t="s">
        <v>7</v>
      </c>
      <c r="AQ70" s="43"/>
      <c r="AR70" s="43"/>
      <c r="AS70" s="43"/>
      <c r="AT70" s="43"/>
      <c r="AU70" s="43" t="s">
        <v>6</v>
      </c>
      <c r="AV70" s="43"/>
      <c r="AW70" s="43"/>
      <c r="AX70" s="43"/>
      <c r="AY70" s="43"/>
      <c r="AZ70" s="54" t="s">
        <v>155</v>
      </c>
      <c r="BA70" s="55"/>
      <c r="BB70" s="56"/>
      <c r="BC70" s="43" t="s">
        <v>121</v>
      </c>
      <c r="BD70" s="43"/>
      <c r="BE70" s="43"/>
      <c r="BF70" s="43"/>
      <c r="BG70" s="43"/>
      <c r="BH70" s="43" t="s">
        <v>7</v>
      </c>
      <c r="BI70" s="43"/>
      <c r="BJ70" s="43"/>
      <c r="BK70" s="43"/>
      <c r="BL70" s="43"/>
      <c r="BM70" s="43" t="s">
        <v>6</v>
      </c>
      <c r="BN70" s="43"/>
      <c r="BO70" s="43"/>
      <c r="BP70" s="43"/>
      <c r="BQ70" s="43"/>
      <c r="BR70" s="54" t="s">
        <v>155</v>
      </c>
      <c r="BS70" s="55"/>
      <c r="BT70" s="56"/>
      <c r="BU70" s="43" t="s">
        <v>122</v>
      </c>
      <c r="BV70" s="43"/>
      <c r="BW70" s="43"/>
      <c r="BX70" s="43"/>
      <c r="BY70" s="43"/>
    </row>
    <row r="71" spans="1:79" ht="15" customHeight="1">
      <c r="A71" s="28">
        <v>1</v>
      </c>
      <c r="B71" s="29"/>
      <c r="C71" s="29"/>
      <c r="D71" s="29"/>
      <c r="E71" s="44"/>
      <c r="F71" s="28">
        <v>2</v>
      </c>
      <c r="G71" s="29"/>
      <c r="H71" s="29"/>
      <c r="I71" s="29"/>
      <c r="J71" s="29"/>
      <c r="K71" s="29"/>
      <c r="L71" s="29"/>
      <c r="M71" s="29"/>
      <c r="N71" s="29"/>
      <c r="O71" s="29"/>
      <c r="P71" s="29"/>
      <c r="Q71" s="29"/>
      <c r="R71" s="29"/>
      <c r="S71" s="29"/>
      <c r="T71" s="29"/>
      <c r="U71" s="29"/>
      <c r="V71" s="29"/>
      <c r="W71" s="44"/>
      <c r="X71" s="43">
        <v>3</v>
      </c>
      <c r="Y71" s="43"/>
      <c r="Z71" s="43"/>
      <c r="AA71" s="43"/>
      <c r="AB71" s="43"/>
      <c r="AC71" s="43">
        <v>4</v>
      </c>
      <c r="AD71" s="43"/>
      <c r="AE71" s="43"/>
      <c r="AF71" s="43"/>
      <c r="AG71" s="43"/>
      <c r="AH71" s="28">
        <v>5</v>
      </c>
      <c r="AI71" s="29"/>
      <c r="AJ71" s="44"/>
      <c r="AK71" s="43">
        <v>6</v>
      </c>
      <c r="AL71" s="43"/>
      <c r="AM71" s="43"/>
      <c r="AN71" s="43"/>
      <c r="AO71" s="43"/>
      <c r="AP71" s="43">
        <v>7</v>
      </c>
      <c r="AQ71" s="43"/>
      <c r="AR71" s="43"/>
      <c r="AS71" s="43"/>
      <c r="AT71" s="43"/>
      <c r="AU71" s="43">
        <v>8</v>
      </c>
      <c r="AV71" s="43"/>
      <c r="AW71" s="43"/>
      <c r="AX71" s="43"/>
      <c r="AY71" s="43"/>
      <c r="AZ71" s="28">
        <v>9</v>
      </c>
      <c r="BA71" s="29"/>
      <c r="BB71" s="44"/>
      <c r="BC71" s="43">
        <v>10</v>
      </c>
      <c r="BD71" s="43"/>
      <c r="BE71" s="43"/>
      <c r="BF71" s="43"/>
      <c r="BG71" s="43"/>
      <c r="BH71" s="43">
        <v>11</v>
      </c>
      <c r="BI71" s="43"/>
      <c r="BJ71" s="43"/>
      <c r="BK71" s="43"/>
      <c r="BL71" s="43"/>
      <c r="BM71" s="43">
        <v>12</v>
      </c>
      <c r="BN71" s="43"/>
      <c r="BO71" s="43"/>
      <c r="BP71" s="43"/>
      <c r="BQ71" s="43"/>
      <c r="BR71" s="28">
        <v>13</v>
      </c>
      <c r="BS71" s="29"/>
      <c r="BT71" s="44"/>
      <c r="BU71" s="43">
        <v>14</v>
      </c>
      <c r="BV71" s="43"/>
      <c r="BW71" s="43"/>
      <c r="BX71" s="43"/>
      <c r="BY71" s="43"/>
    </row>
    <row r="72" spans="1:79" s="2" customFormat="1" ht="13.5" hidden="1" customHeight="1">
      <c r="A72" s="24" t="s">
        <v>88</v>
      </c>
      <c r="B72" s="25"/>
      <c r="C72" s="25"/>
      <c r="D72" s="25"/>
      <c r="E72" s="37"/>
      <c r="F72" s="24" t="s">
        <v>81</v>
      </c>
      <c r="G72" s="25"/>
      <c r="H72" s="25"/>
      <c r="I72" s="25"/>
      <c r="J72" s="25"/>
      <c r="K72" s="25"/>
      <c r="L72" s="25"/>
      <c r="M72" s="25"/>
      <c r="N72" s="25"/>
      <c r="O72" s="25"/>
      <c r="P72" s="25"/>
      <c r="Q72" s="25"/>
      <c r="R72" s="25"/>
      <c r="S72" s="25"/>
      <c r="T72" s="25"/>
      <c r="U72" s="25"/>
      <c r="V72" s="25"/>
      <c r="W72" s="37"/>
      <c r="X72" s="39" t="s">
        <v>89</v>
      </c>
      <c r="Y72" s="39"/>
      <c r="Z72" s="39"/>
      <c r="AA72" s="39"/>
      <c r="AB72" s="39"/>
      <c r="AC72" s="39" t="s">
        <v>90</v>
      </c>
      <c r="AD72" s="39"/>
      <c r="AE72" s="39"/>
      <c r="AF72" s="39"/>
      <c r="AG72" s="39"/>
      <c r="AH72" s="24" t="s">
        <v>116</v>
      </c>
      <c r="AI72" s="25"/>
      <c r="AJ72" s="37"/>
      <c r="AK72" s="60" t="s">
        <v>125</v>
      </c>
      <c r="AL72" s="60"/>
      <c r="AM72" s="60"/>
      <c r="AN72" s="60"/>
      <c r="AO72" s="60"/>
      <c r="AP72" s="39" t="s">
        <v>91</v>
      </c>
      <c r="AQ72" s="39"/>
      <c r="AR72" s="39"/>
      <c r="AS72" s="39"/>
      <c r="AT72" s="39"/>
      <c r="AU72" s="39" t="s">
        <v>92</v>
      </c>
      <c r="AV72" s="39"/>
      <c r="AW72" s="39"/>
      <c r="AX72" s="39"/>
      <c r="AY72" s="39"/>
      <c r="AZ72" s="24" t="s">
        <v>117</v>
      </c>
      <c r="BA72" s="25"/>
      <c r="BB72" s="37"/>
      <c r="BC72" s="60" t="s">
        <v>125</v>
      </c>
      <c r="BD72" s="60"/>
      <c r="BE72" s="60"/>
      <c r="BF72" s="60"/>
      <c r="BG72" s="60"/>
      <c r="BH72" s="39" t="s">
        <v>82</v>
      </c>
      <c r="BI72" s="39"/>
      <c r="BJ72" s="39"/>
      <c r="BK72" s="39"/>
      <c r="BL72" s="39"/>
      <c r="BM72" s="39" t="s">
        <v>83</v>
      </c>
      <c r="BN72" s="39"/>
      <c r="BO72" s="39"/>
      <c r="BP72" s="39"/>
      <c r="BQ72" s="39"/>
      <c r="BR72" s="24" t="s">
        <v>118</v>
      </c>
      <c r="BS72" s="25"/>
      <c r="BT72" s="37"/>
      <c r="BU72" s="60" t="s">
        <v>125</v>
      </c>
      <c r="BV72" s="60"/>
      <c r="BW72" s="60"/>
      <c r="BX72" s="60"/>
      <c r="BY72" s="60"/>
      <c r="CA72" t="s">
        <v>37</v>
      </c>
    </row>
    <row r="73" spans="1:79" s="10" customFormat="1" ht="13.2" customHeight="1">
      <c r="A73" s="101"/>
      <c r="B73" s="102"/>
      <c r="C73" s="102"/>
      <c r="D73" s="102"/>
      <c r="E73" s="103"/>
      <c r="F73" s="115" t="s">
        <v>188</v>
      </c>
      <c r="G73" s="113"/>
      <c r="H73" s="113"/>
      <c r="I73" s="113"/>
      <c r="J73" s="113"/>
      <c r="K73" s="113"/>
      <c r="L73" s="113"/>
      <c r="M73" s="113"/>
      <c r="N73" s="113"/>
      <c r="O73" s="113"/>
      <c r="P73" s="113"/>
      <c r="Q73" s="113"/>
      <c r="R73" s="113"/>
      <c r="S73" s="113"/>
      <c r="T73" s="113"/>
      <c r="U73" s="113"/>
      <c r="V73" s="113"/>
      <c r="W73" s="114"/>
      <c r="X73" s="131"/>
      <c r="Y73" s="131"/>
      <c r="Z73" s="131"/>
      <c r="AA73" s="131"/>
      <c r="AB73" s="131"/>
      <c r="AC73" s="131"/>
      <c r="AD73" s="131"/>
      <c r="AE73" s="131"/>
      <c r="AF73" s="131"/>
      <c r="AG73" s="131"/>
      <c r="AH73" s="132"/>
      <c r="AI73" s="133"/>
      <c r="AJ73" s="134"/>
      <c r="AK73" s="131">
        <f>IF(ISNUMBER(X73),X73,0)+IF(ISNUMBER(AC73),AC73,0)</f>
        <v>0</v>
      </c>
      <c r="AL73" s="131"/>
      <c r="AM73" s="131"/>
      <c r="AN73" s="131"/>
      <c r="AO73" s="131"/>
      <c r="AP73" s="131"/>
      <c r="AQ73" s="131"/>
      <c r="AR73" s="131"/>
      <c r="AS73" s="131"/>
      <c r="AT73" s="131"/>
      <c r="AU73" s="131"/>
      <c r="AV73" s="131"/>
      <c r="AW73" s="131"/>
      <c r="AX73" s="131"/>
      <c r="AY73" s="131"/>
      <c r="AZ73" s="132"/>
      <c r="BA73" s="133"/>
      <c r="BB73" s="134"/>
      <c r="BC73" s="131">
        <f>IF(ISNUMBER(AP73),AP73,0)+IF(ISNUMBER(AU73),AU73,0)</f>
        <v>0</v>
      </c>
      <c r="BD73" s="131"/>
      <c r="BE73" s="131"/>
      <c r="BF73" s="131"/>
      <c r="BG73" s="131"/>
      <c r="BH73" s="131"/>
      <c r="BI73" s="131"/>
      <c r="BJ73" s="131"/>
      <c r="BK73" s="131"/>
      <c r="BL73" s="131"/>
      <c r="BM73" s="131"/>
      <c r="BN73" s="131"/>
      <c r="BO73" s="131"/>
      <c r="BP73" s="131"/>
      <c r="BQ73" s="131"/>
      <c r="BR73" s="132"/>
      <c r="BS73" s="133"/>
      <c r="BT73" s="134"/>
      <c r="BU73" s="131">
        <f>IF(ISNUMBER(BH73),BH73,0)+IF(ISNUMBER(BM73),BM73,0)</f>
        <v>0</v>
      </c>
      <c r="BV73" s="131"/>
      <c r="BW73" s="131"/>
      <c r="BX73" s="131"/>
      <c r="BY73" s="131"/>
      <c r="CA73" s="10" t="s">
        <v>38</v>
      </c>
    </row>
    <row r="75" spans="1:79" ht="14.25" customHeight="1">
      <c r="A75" s="40" t="s">
        <v>296</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row>
    <row r="76" spans="1:79" ht="15" customHeight="1">
      <c r="A76" s="32" t="s">
        <v>218</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8" spans="1:79" ht="23.1" customHeight="1">
      <c r="A78" s="62" t="s">
        <v>157</v>
      </c>
      <c r="B78" s="63"/>
      <c r="C78" s="63"/>
      <c r="D78" s="64"/>
      <c r="E78" s="48" t="s">
        <v>22</v>
      </c>
      <c r="F78" s="49"/>
      <c r="G78" s="49"/>
      <c r="H78" s="49"/>
      <c r="I78" s="49"/>
      <c r="J78" s="49"/>
      <c r="K78" s="49"/>
      <c r="L78" s="49"/>
      <c r="M78" s="49"/>
      <c r="N78" s="49"/>
      <c r="O78" s="49"/>
      <c r="P78" s="49"/>
      <c r="Q78" s="49"/>
      <c r="R78" s="49"/>
      <c r="S78" s="49"/>
      <c r="T78" s="49"/>
      <c r="U78" s="49"/>
      <c r="V78" s="49"/>
      <c r="W78" s="50"/>
      <c r="X78" s="28" t="s">
        <v>222</v>
      </c>
      <c r="Y78" s="29"/>
      <c r="Z78" s="29"/>
      <c r="AA78" s="29"/>
      <c r="AB78" s="29"/>
      <c r="AC78" s="29"/>
      <c r="AD78" s="29"/>
      <c r="AE78" s="29"/>
      <c r="AF78" s="29"/>
      <c r="AG78" s="29"/>
      <c r="AH78" s="29"/>
      <c r="AI78" s="29"/>
      <c r="AJ78" s="29"/>
      <c r="AK78" s="29"/>
      <c r="AL78" s="29"/>
      <c r="AM78" s="29"/>
      <c r="AN78" s="29"/>
      <c r="AO78" s="44"/>
      <c r="AP78" s="28" t="s">
        <v>224</v>
      </c>
      <c r="AQ78" s="29"/>
      <c r="AR78" s="29"/>
      <c r="AS78" s="29"/>
      <c r="AT78" s="29"/>
      <c r="AU78" s="29"/>
      <c r="AV78" s="29"/>
      <c r="AW78" s="29"/>
      <c r="AX78" s="29"/>
      <c r="AY78" s="29"/>
      <c r="AZ78" s="29"/>
      <c r="BA78" s="29"/>
      <c r="BB78" s="29"/>
      <c r="BC78" s="29"/>
      <c r="BD78" s="29"/>
      <c r="BE78" s="29"/>
      <c r="BF78" s="29"/>
      <c r="BG78" s="44"/>
    </row>
    <row r="79" spans="1:79" ht="48.75" customHeight="1">
      <c r="A79" s="65"/>
      <c r="B79" s="66"/>
      <c r="C79" s="66"/>
      <c r="D79" s="67"/>
      <c r="E79" s="51"/>
      <c r="F79" s="52"/>
      <c r="G79" s="52"/>
      <c r="H79" s="52"/>
      <c r="I79" s="52"/>
      <c r="J79" s="52"/>
      <c r="K79" s="52"/>
      <c r="L79" s="52"/>
      <c r="M79" s="52"/>
      <c r="N79" s="52"/>
      <c r="O79" s="52"/>
      <c r="P79" s="52"/>
      <c r="Q79" s="52"/>
      <c r="R79" s="52"/>
      <c r="S79" s="52"/>
      <c r="T79" s="52"/>
      <c r="U79" s="52"/>
      <c r="V79" s="52"/>
      <c r="W79" s="53"/>
      <c r="X79" s="28" t="s">
        <v>7</v>
      </c>
      <c r="Y79" s="29"/>
      <c r="Z79" s="29"/>
      <c r="AA79" s="29"/>
      <c r="AB79" s="44"/>
      <c r="AC79" s="28" t="s">
        <v>6</v>
      </c>
      <c r="AD79" s="29"/>
      <c r="AE79" s="29"/>
      <c r="AF79" s="29"/>
      <c r="AG79" s="44"/>
      <c r="AH79" s="54" t="s">
        <v>155</v>
      </c>
      <c r="AI79" s="55"/>
      <c r="AJ79" s="56"/>
      <c r="AK79" s="28" t="s">
        <v>8</v>
      </c>
      <c r="AL79" s="29"/>
      <c r="AM79" s="29"/>
      <c r="AN79" s="29"/>
      <c r="AO79" s="44"/>
      <c r="AP79" s="28" t="s">
        <v>7</v>
      </c>
      <c r="AQ79" s="29"/>
      <c r="AR79" s="29"/>
      <c r="AS79" s="29"/>
      <c r="AT79" s="44"/>
      <c r="AU79" s="28" t="s">
        <v>6</v>
      </c>
      <c r="AV79" s="29"/>
      <c r="AW79" s="29"/>
      <c r="AX79" s="29"/>
      <c r="AY79" s="44"/>
      <c r="AZ79" s="54" t="s">
        <v>155</v>
      </c>
      <c r="BA79" s="55"/>
      <c r="BB79" s="56"/>
      <c r="BC79" s="28" t="s">
        <v>121</v>
      </c>
      <c r="BD79" s="29"/>
      <c r="BE79" s="29"/>
      <c r="BF79" s="29"/>
      <c r="BG79" s="44"/>
    </row>
    <row r="80" spans="1:79" ht="12.75" customHeight="1">
      <c r="A80" s="28">
        <v>1</v>
      </c>
      <c r="B80" s="29"/>
      <c r="C80" s="29"/>
      <c r="D80" s="44"/>
      <c r="E80" s="28">
        <v>2</v>
      </c>
      <c r="F80" s="29"/>
      <c r="G80" s="29"/>
      <c r="H80" s="29"/>
      <c r="I80" s="29"/>
      <c r="J80" s="29"/>
      <c r="K80" s="29"/>
      <c r="L80" s="29"/>
      <c r="M80" s="29"/>
      <c r="N80" s="29"/>
      <c r="O80" s="29"/>
      <c r="P80" s="29"/>
      <c r="Q80" s="29"/>
      <c r="R80" s="29"/>
      <c r="S80" s="29"/>
      <c r="T80" s="29"/>
      <c r="U80" s="29"/>
      <c r="V80" s="29"/>
      <c r="W80" s="44"/>
      <c r="X80" s="28">
        <v>3</v>
      </c>
      <c r="Y80" s="29"/>
      <c r="Z80" s="29"/>
      <c r="AA80" s="29"/>
      <c r="AB80" s="44"/>
      <c r="AC80" s="28">
        <v>4</v>
      </c>
      <c r="AD80" s="29"/>
      <c r="AE80" s="29"/>
      <c r="AF80" s="29"/>
      <c r="AG80" s="44"/>
      <c r="AH80" s="28">
        <v>5</v>
      </c>
      <c r="AI80" s="29"/>
      <c r="AJ80" s="44"/>
      <c r="AK80" s="28">
        <v>6</v>
      </c>
      <c r="AL80" s="29"/>
      <c r="AM80" s="29"/>
      <c r="AN80" s="29"/>
      <c r="AO80" s="44"/>
      <c r="AP80" s="28">
        <v>7</v>
      </c>
      <c r="AQ80" s="29"/>
      <c r="AR80" s="29"/>
      <c r="AS80" s="29"/>
      <c r="AT80" s="44"/>
      <c r="AU80" s="28">
        <v>8</v>
      </c>
      <c r="AV80" s="29"/>
      <c r="AW80" s="29"/>
      <c r="AX80" s="29"/>
      <c r="AY80" s="44"/>
      <c r="AZ80" s="28">
        <v>9</v>
      </c>
      <c r="BA80" s="29"/>
      <c r="BB80" s="44"/>
      <c r="BC80" s="28">
        <v>10</v>
      </c>
      <c r="BD80" s="29"/>
      <c r="BE80" s="29"/>
      <c r="BF80" s="29"/>
      <c r="BG80" s="44"/>
    </row>
    <row r="81" spans="1:79" s="2" customFormat="1" ht="12.75" hidden="1" customHeight="1">
      <c r="A81" s="24" t="s">
        <v>88</v>
      </c>
      <c r="B81" s="25"/>
      <c r="C81" s="25"/>
      <c r="D81" s="37"/>
      <c r="E81" s="24" t="s">
        <v>81</v>
      </c>
      <c r="F81" s="25"/>
      <c r="G81" s="25"/>
      <c r="H81" s="25"/>
      <c r="I81" s="25"/>
      <c r="J81" s="25"/>
      <c r="K81" s="25"/>
      <c r="L81" s="25"/>
      <c r="M81" s="25"/>
      <c r="N81" s="25"/>
      <c r="O81" s="25"/>
      <c r="P81" s="25"/>
      <c r="Q81" s="25"/>
      <c r="R81" s="25"/>
      <c r="S81" s="25"/>
      <c r="T81" s="25"/>
      <c r="U81" s="25"/>
      <c r="V81" s="25"/>
      <c r="W81" s="37"/>
      <c r="X81" s="24" t="s">
        <v>84</v>
      </c>
      <c r="Y81" s="25"/>
      <c r="Z81" s="25"/>
      <c r="AA81" s="25"/>
      <c r="AB81" s="37"/>
      <c r="AC81" s="24" t="s">
        <v>85</v>
      </c>
      <c r="AD81" s="25"/>
      <c r="AE81" s="25"/>
      <c r="AF81" s="25"/>
      <c r="AG81" s="37"/>
      <c r="AH81" s="24" t="s">
        <v>119</v>
      </c>
      <c r="AI81" s="25"/>
      <c r="AJ81" s="37"/>
      <c r="AK81" s="57" t="s">
        <v>125</v>
      </c>
      <c r="AL81" s="58"/>
      <c r="AM81" s="58"/>
      <c r="AN81" s="58"/>
      <c r="AO81" s="59"/>
      <c r="AP81" s="24" t="s">
        <v>86</v>
      </c>
      <c r="AQ81" s="25"/>
      <c r="AR81" s="25"/>
      <c r="AS81" s="25"/>
      <c r="AT81" s="37"/>
      <c r="AU81" s="24" t="s">
        <v>87</v>
      </c>
      <c r="AV81" s="25"/>
      <c r="AW81" s="25"/>
      <c r="AX81" s="25"/>
      <c r="AY81" s="37"/>
      <c r="AZ81" s="24" t="s">
        <v>120</v>
      </c>
      <c r="BA81" s="25"/>
      <c r="BB81" s="37"/>
      <c r="BC81" s="57" t="s">
        <v>125</v>
      </c>
      <c r="BD81" s="58"/>
      <c r="BE81" s="58"/>
      <c r="BF81" s="58"/>
      <c r="BG81" s="59"/>
      <c r="CA81" t="s">
        <v>39</v>
      </c>
    </row>
    <row r="82" spans="1:79" s="111" customFormat="1" ht="13.2" customHeight="1">
      <c r="A82" s="124">
        <v>2111</v>
      </c>
      <c r="B82" s="125"/>
      <c r="C82" s="125"/>
      <c r="D82" s="126"/>
      <c r="E82" s="107" t="s">
        <v>230</v>
      </c>
      <c r="F82" s="105"/>
      <c r="G82" s="105"/>
      <c r="H82" s="105"/>
      <c r="I82" s="105"/>
      <c r="J82" s="105"/>
      <c r="K82" s="105"/>
      <c r="L82" s="105"/>
      <c r="M82" s="105"/>
      <c r="N82" s="105"/>
      <c r="O82" s="105"/>
      <c r="P82" s="105"/>
      <c r="Q82" s="105"/>
      <c r="R82" s="105"/>
      <c r="S82" s="105"/>
      <c r="T82" s="105"/>
      <c r="U82" s="105"/>
      <c r="V82" s="105"/>
      <c r="W82" s="106"/>
      <c r="X82" s="128">
        <v>5275600</v>
      </c>
      <c r="Y82" s="129"/>
      <c r="Z82" s="129"/>
      <c r="AA82" s="129"/>
      <c r="AB82" s="130"/>
      <c r="AC82" s="128">
        <v>0</v>
      </c>
      <c r="AD82" s="129"/>
      <c r="AE82" s="129"/>
      <c r="AF82" s="129"/>
      <c r="AG82" s="130"/>
      <c r="AH82" s="128">
        <v>0</v>
      </c>
      <c r="AI82" s="129"/>
      <c r="AJ82" s="130"/>
      <c r="AK82" s="128">
        <f>IF(ISNUMBER(X82),X82,0)+IF(ISNUMBER(AC82),AC82,0)</f>
        <v>5275600</v>
      </c>
      <c r="AL82" s="129"/>
      <c r="AM82" s="129"/>
      <c r="AN82" s="129"/>
      <c r="AO82" s="130"/>
      <c r="AP82" s="128">
        <v>5803160.0000000009</v>
      </c>
      <c r="AQ82" s="129"/>
      <c r="AR82" s="129"/>
      <c r="AS82" s="129"/>
      <c r="AT82" s="130"/>
      <c r="AU82" s="128">
        <v>0</v>
      </c>
      <c r="AV82" s="129"/>
      <c r="AW82" s="129"/>
      <c r="AX82" s="129"/>
      <c r="AY82" s="130"/>
      <c r="AZ82" s="128">
        <v>0</v>
      </c>
      <c r="BA82" s="129"/>
      <c r="BB82" s="130"/>
      <c r="BC82" s="128">
        <f>IF(ISNUMBER(AP82),AP82,0)+IF(ISNUMBER(AU82),AU82,0)</f>
        <v>5803160.0000000009</v>
      </c>
      <c r="BD82" s="129"/>
      <c r="BE82" s="129"/>
      <c r="BF82" s="129"/>
      <c r="BG82" s="130"/>
      <c r="CA82" s="111" t="s">
        <v>40</v>
      </c>
    </row>
    <row r="83" spans="1:79" s="111" customFormat="1" ht="13.2" customHeight="1">
      <c r="A83" s="124">
        <v>2120</v>
      </c>
      <c r="B83" s="125"/>
      <c r="C83" s="125"/>
      <c r="D83" s="126"/>
      <c r="E83" s="107" t="s">
        <v>231</v>
      </c>
      <c r="F83" s="105"/>
      <c r="G83" s="105"/>
      <c r="H83" s="105"/>
      <c r="I83" s="105"/>
      <c r="J83" s="105"/>
      <c r="K83" s="105"/>
      <c r="L83" s="105"/>
      <c r="M83" s="105"/>
      <c r="N83" s="105"/>
      <c r="O83" s="105"/>
      <c r="P83" s="105"/>
      <c r="Q83" s="105"/>
      <c r="R83" s="105"/>
      <c r="S83" s="105"/>
      <c r="T83" s="105"/>
      <c r="U83" s="105"/>
      <c r="V83" s="105"/>
      <c r="W83" s="106"/>
      <c r="X83" s="128">
        <v>1187230</v>
      </c>
      <c r="Y83" s="129"/>
      <c r="Z83" s="129"/>
      <c r="AA83" s="129"/>
      <c r="AB83" s="130"/>
      <c r="AC83" s="128">
        <v>0</v>
      </c>
      <c r="AD83" s="129"/>
      <c r="AE83" s="129"/>
      <c r="AF83" s="129"/>
      <c r="AG83" s="130"/>
      <c r="AH83" s="128">
        <v>0</v>
      </c>
      <c r="AI83" s="129"/>
      <c r="AJ83" s="130"/>
      <c r="AK83" s="128">
        <f>IF(ISNUMBER(X83),X83,0)+IF(ISNUMBER(AC83),AC83,0)</f>
        <v>1187230</v>
      </c>
      <c r="AL83" s="129"/>
      <c r="AM83" s="129"/>
      <c r="AN83" s="129"/>
      <c r="AO83" s="130"/>
      <c r="AP83" s="128">
        <v>1305950</v>
      </c>
      <c r="AQ83" s="129"/>
      <c r="AR83" s="129"/>
      <c r="AS83" s="129"/>
      <c r="AT83" s="130"/>
      <c r="AU83" s="128">
        <v>0</v>
      </c>
      <c r="AV83" s="129"/>
      <c r="AW83" s="129"/>
      <c r="AX83" s="129"/>
      <c r="AY83" s="130"/>
      <c r="AZ83" s="128">
        <v>0</v>
      </c>
      <c r="BA83" s="129"/>
      <c r="BB83" s="130"/>
      <c r="BC83" s="128">
        <f>IF(ISNUMBER(AP83),AP83,0)+IF(ISNUMBER(AU83),AU83,0)</f>
        <v>1305950</v>
      </c>
      <c r="BD83" s="129"/>
      <c r="BE83" s="129"/>
      <c r="BF83" s="129"/>
      <c r="BG83" s="130"/>
    </row>
    <row r="84" spans="1:79" s="111" customFormat="1" ht="13.2" customHeight="1">
      <c r="A84" s="124">
        <v>2210</v>
      </c>
      <c r="B84" s="125"/>
      <c r="C84" s="125"/>
      <c r="D84" s="126"/>
      <c r="E84" s="107" t="s">
        <v>232</v>
      </c>
      <c r="F84" s="105"/>
      <c r="G84" s="105"/>
      <c r="H84" s="105"/>
      <c r="I84" s="105"/>
      <c r="J84" s="105"/>
      <c r="K84" s="105"/>
      <c r="L84" s="105"/>
      <c r="M84" s="105"/>
      <c r="N84" s="105"/>
      <c r="O84" s="105"/>
      <c r="P84" s="105"/>
      <c r="Q84" s="105"/>
      <c r="R84" s="105"/>
      <c r="S84" s="105"/>
      <c r="T84" s="105"/>
      <c r="U84" s="105"/>
      <c r="V84" s="105"/>
      <c r="W84" s="106"/>
      <c r="X84" s="128">
        <v>127600.00000000001</v>
      </c>
      <c r="Y84" s="129"/>
      <c r="Z84" s="129"/>
      <c r="AA84" s="129"/>
      <c r="AB84" s="130"/>
      <c r="AC84" s="128">
        <v>0</v>
      </c>
      <c r="AD84" s="129"/>
      <c r="AE84" s="129"/>
      <c r="AF84" s="129"/>
      <c r="AG84" s="130"/>
      <c r="AH84" s="128">
        <v>0</v>
      </c>
      <c r="AI84" s="129"/>
      <c r="AJ84" s="130"/>
      <c r="AK84" s="128">
        <f>IF(ISNUMBER(X84),X84,0)+IF(ISNUMBER(AC84),AC84,0)</f>
        <v>127600.00000000001</v>
      </c>
      <c r="AL84" s="129"/>
      <c r="AM84" s="129"/>
      <c r="AN84" s="129"/>
      <c r="AO84" s="130"/>
      <c r="AP84" s="128">
        <v>140360.00000000003</v>
      </c>
      <c r="AQ84" s="129"/>
      <c r="AR84" s="129"/>
      <c r="AS84" s="129"/>
      <c r="AT84" s="130"/>
      <c r="AU84" s="128">
        <v>0</v>
      </c>
      <c r="AV84" s="129"/>
      <c r="AW84" s="129"/>
      <c r="AX84" s="129"/>
      <c r="AY84" s="130"/>
      <c r="AZ84" s="128">
        <v>0</v>
      </c>
      <c r="BA84" s="129"/>
      <c r="BB84" s="130"/>
      <c r="BC84" s="128">
        <f>IF(ISNUMBER(AP84),AP84,0)+IF(ISNUMBER(AU84),AU84,0)</f>
        <v>140360.00000000003</v>
      </c>
      <c r="BD84" s="129"/>
      <c r="BE84" s="129"/>
      <c r="BF84" s="129"/>
      <c r="BG84" s="130"/>
    </row>
    <row r="85" spans="1:79" s="111" customFormat="1" ht="13.2" customHeight="1">
      <c r="A85" s="124">
        <v>2240</v>
      </c>
      <c r="B85" s="125"/>
      <c r="C85" s="125"/>
      <c r="D85" s="126"/>
      <c r="E85" s="107" t="s">
        <v>233</v>
      </c>
      <c r="F85" s="105"/>
      <c r="G85" s="105"/>
      <c r="H85" s="105"/>
      <c r="I85" s="105"/>
      <c r="J85" s="105"/>
      <c r="K85" s="105"/>
      <c r="L85" s="105"/>
      <c r="M85" s="105"/>
      <c r="N85" s="105"/>
      <c r="O85" s="105"/>
      <c r="P85" s="105"/>
      <c r="Q85" s="105"/>
      <c r="R85" s="105"/>
      <c r="S85" s="105"/>
      <c r="T85" s="105"/>
      <c r="U85" s="105"/>
      <c r="V85" s="105"/>
      <c r="W85" s="106"/>
      <c r="X85" s="128">
        <v>264000</v>
      </c>
      <c r="Y85" s="129"/>
      <c r="Z85" s="129"/>
      <c r="AA85" s="129"/>
      <c r="AB85" s="130"/>
      <c r="AC85" s="128">
        <v>0</v>
      </c>
      <c r="AD85" s="129"/>
      <c r="AE85" s="129"/>
      <c r="AF85" s="129"/>
      <c r="AG85" s="130"/>
      <c r="AH85" s="128">
        <v>0</v>
      </c>
      <c r="AI85" s="129"/>
      <c r="AJ85" s="130"/>
      <c r="AK85" s="128">
        <f>IF(ISNUMBER(X85),X85,0)+IF(ISNUMBER(AC85),AC85,0)</f>
        <v>264000</v>
      </c>
      <c r="AL85" s="129"/>
      <c r="AM85" s="129"/>
      <c r="AN85" s="129"/>
      <c r="AO85" s="130"/>
      <c r="AP85" s="128">
        <v>290400</v>
      </c>
      <c r="AQ85" s="129"/>
      <c r="AR85" s="129"/>
      <c r="AS85" s="129"/>
      <c r="AT85" s="130"/>
      <c r="AU85" s="128">
        <v>0</v>
      </c>
      <c r="AV85" s="129"/>
      <c r="AW85" s="129"/>
      <c r="AX85" s="129"/>
      <c r="AY85" s="130"/>
      <c r="AZ85" s="128">
        <v>0</v>
      </c>
      <c r="BA85" s="129"/>
      <c r="BB85" s="130"/>
      <c r="BC85" s="128">
        <f>IF(ISNUMBER(AP85),AP85,0)+IF(ISNUMBER(AU85),AU85,0)</f>
        <v>290400</v>
      </c>
      <c r="BD85" s="129"/>
      <c r="BE85" s="129"/>
      <c r="BF85" s="129"/>
      <c r="BG85" s="130"/>
    </row>
    <row r="86" spans="1:79" s="111" customFormat="1" ht="13.2" customHeight="1">
      <c r="A86" s="124">
        <v>2250</v>
      </c>
      <c r="B86" s="125"/>
      <c r="C86" s="125"/>
      <c r="D86" s="126"/>
      <c r="E86" s="107" t="s">
        <v>234</v>
      </c>
      <c r="F86" s="105"/>
      <c r="G86" s="105"/>
      <c r="H86" s="105"/>
      <c r="I86" s="105"/>
      <c r="J86" s="105"/>
      <c r="K86" s="105"/>
      <c r="L86" s="105"/>
      <c r="M86" s="105"/>
      <c r="N86" s="105"/>
      <c r="O86" s="105"/>
      <c r="P86" s="105"/>
      <c r="Q86" s="105"/>
      <c r="R86" s="105"/>
      <c r="S86" s="105"/>
      <c r="T86" s="105"/>
      <c r="U86" s="105"/>
      <c r="V86" s="105"/>
      <c r="W86" s="106"/>
      <c r="X86" s="128">
        <v>3300.0000000000005</v>
      </c>
      <c r="Y86" s="129"/>
      <c r="Z86" s="129"/>
      <c r="AA86" s="129"/>
      <c r="AB86" s="130"/>
      <c r="AC86" s="128">
        <v>0</v>
      </c>
      <c r="AD86" s="129"/>
      <c r="AE86" s="129"/>
      <c r="AF86" s="129"/>
      <c r="AG86" s="130"/>
      <c r="AH86" s="128">
        <v>0</v>
      </c>
      <c r="AI86" s="129"/>
      <c r="AJ86" s="130"/>
      <c r="AK86" s="128">
        <f>IF(ISNUMBER(X86),X86,0)+IF(ISNUMBER(AC86),AC86,0)</f>
        <v>3300.0000000000005</v>
      </c>
      <c r="AL86" s="129"/>
      <c r="AM86" s="129"/>
      <c r="AN86" s="129"/>
      <c r="AO86" s="130"/>
      <c r="AP86" s="128">
        <v>3630.0000000000009</v>
      </c>
      <c r="AQ86" s="129"/>
      <c r="AR86" s="129"/>
      <c r="AS86" s="129"/>
      <c r="AT86" s="130"/>
      <c r="AU86" s="128">
        <v>0</v>
      </c>
      <c r="AV86" s="129"/>
      <c r="AW86" s="129"/>
      <c r="AX86" s="129"/>
      <c r="AY86" s="130"/>
      <c r="AZ86" s="128">
        <v>0</v>
      </c>
      <c r="BA86" s="129"/>
      <c r="BB86" s="130"/>
      <c r="BC86" s="128">
        <f>IF(ISNUMBER(AP86),AP86,0)+IF(ISNUMBER(AU86),AU86,0)</f>
        <v>3630.0000000000009</v>
      </c>
      <c r="BD86" s="129"/>
      <c r="BE86" s="129"/>
      <c r="BF86" s="129"/>
      <c r="BG86" s="130"/>
    </row>
    <row r="87" spans="1:79" s="111" customFormat="1" ht="13.2" customHeight="1">
      <c r="A87" s="124">
        <v>2271</v>
      </c>
      <c r="B87" s="125"/>
      <c r="C87" s="125"/>
      <c r="D87" s="126"/>
      <c r="E87" s="107" t="s">
        <v>235</v>
      </c>
      <c r="F87" s="105"/>
      <c r="G87" s="105"/>
      <c r="H87" s="105"/>
      <c r="I87" s="105"/>
      <c r="J87" s="105"/>
      <c r="K87" s="105"/>
      <c r="L87" s="105"/>
      <c r="M87" s="105"/>
      <c r="N87" s="105"/>
      <c r="O87" s="105"/>
      <c r="P87" s="105"/>
      <c r="Q87" s="105"/>
      <c r="R87" s="105"/>
      <c r="S87" s="105"/>
      <c r="T87" s="105"/>
      <c r="U87" s="105"/>
      <c r="V87" s="105"/>
      <c r="W87" s="106"/>
      <c r="X87" s="128">
        <v>80850</v>
      </c>
      <c r="Y87" s="129"/>
      <c r="Z87" s="129"/>
      <c r="AA87" s="129"/>
      <c r="AB87" s="130"/>
      <c r="AC87" s="128">
        <v>0</v>
      </c>
      <c r="AD87" s="129"/>
      <c r="AE87" s="129"/>
      <c r="AF87" s="129"/>
      <c r="AG87" s="130"/>
      <c r="AH87" s="128">
        <v>0</v>
      </c>
      <c r="AI87" s="129"/>
      <c r="AJ87" s="130"/>
      <c r="AK87" s="128">
        <f>IF(ISNUMBER(X87),X87,0)+IF(ISNUMBER(AC87),AC87,0)</f>
        <v>80850</v>
      </c>
      <c r="AL87" s="129"/>
      <c r="AM87" s="129"/>
      <c r="AN87" s="129"/>
      <c r="AO87" s="130"/>
      <c r="AP87" s="128">
        <v>88935</v>
      </c>
      <c r="AQ87" s="129"/>
      <c r="AR87" s="129"/>
      <c r="AS87" s="129"/>
      <c r="AT87" s="130"/>
      <c r="AU87" s="128">
        <v>0</v>
      </c>
      <c r="AV87" s="129"/>
      <c r="AW87" s="129"/>
      <c r="AX87" s="129"/>
      <c r="AY87" s="130"/>
      <c r="AZ87" s="128">
        <v>0</v>
      </c>
      <c r="BA87" s="129"/>
      <c r="BB87" s="130"/>
      <c r="BC87" s="128">
        <f>IF(ISNUMBER(AP87),AP87,0)+IF(ISNUMBER(AU87),AU87,0)</f>
        <v>88935</v>
      </c>
      <c r="BD87" s="129"/>
      <c r="BE87" s="129"/>
      <c r="BF87" s="129"/>
      <c r="BG87" s="130"/>
    </row>
    <row r="88" spans="1:79" s="111" customFormat="1" ht="13.2" customHeight="1">
      <c r="A88" s="124">
        <v>2272</v>
      </c>
      <c r="B88" s="125"/>
      <c r="C88" s="125"/>
      <c r="D88" s="126"/>
      <c r="E88" s="107" t="s">
        <v>236</v>
      </c>
      <c r="F88" s="105"/>
      <c r="G88" s="105"/>
      <c r="H88" s="105"/>
      <c r="I88" s="105"/>
      <c r="J88" s="105"/>
      <c r="K88" s="105"/>
      <c r="L88" s="105"/>
      <c r="M88" s="105"/>
      <c r="N88" s="105"/>
      <c r="O88" s="105"/>
      <c r="P88" s="105"/>
      <c r="Q88" s="105"/>
      <c r="R88" s="105"/>
      <c r="S88" s="105"/>
      <c r="T88" s="105"/>
      <c r="U88" s="105"/>
      <c r="V88" s="105"/>
      <c r="W88" s="106"/>
      <c r="X88" s="128">
        <v>1540.0000000000002</v>
      </c>
      <c r="Y88" s="129"/>
      <c r="Z88" s="129"/>
      <c r="AA88" s="129"/>
      <c r="AB88" s="130"/>
      <c r="AC88" s="128">
        <v>0</v>
      </c>
      <c r="AD88" s="129"/>
      <c r="AE88" s="129"/>
      <c r="AF88" s="129"/>
      <c r="AG88" s="130"/>
      <c r="AH88" s="128">
        <v>0</v>
      </c>
      <c r="AI88" s="129"/>
      <c r="AJ88" s="130"/>
      <c r="AK88" s="128">
        <f>IF(ISNUMBER(X88),X88,0)+IF(ISNUMBER(AC88),AC88,0)</f>
        <v>1540.0000000000002</v>
      </c>
      <c r="AL88" s="129"/>
      <c r="AM88" s="129"/>
      <c r="AN88" s="129"/>
      <c r="AO88" s="130"/>
      <c r="AP88" s="128">
        <v>1695</v>
      </c>
      <c r="AQ88" s="129"/>
      <c r="AR88" s="129"/>
      <c r="AS88" s="129"/>
      <c r="AT88" s="130"/>
      <c r="AU88" s="128">
        <v>0</v>
      </c>
      <c r="AV88" s="129"/>
      <c r="AW88" s="129"/>
      <c r="AX88" s="129"/>
      <c r="AY88" s="130"/>
      <c r="AZ88" s="128">
        <v>0</v>
      </c>
      <c r="BA88" s="129"/>
      <c r="BB88" s="130"/>
      <c r="BC88" s="128">
        <f>IF(ISNUMBER(AP88),AP88,0)+IF(ISNUMBER(AU88),AU88,0)</f>
        <v>1695</v>
      </c>
      <c r="BD88" s="129"/>
      <c r="BE88" s="129"/>
      <c r="BF88" s="129"/>
      <c r="BG88" s="130"/>
    </row>
    <row r="89" spans="1:79" s="111" customFormat="1" ht="13.2" customHeight="1">
      <c r="A89" s="124">
        <v>2273</v>
      </c>
      <c r="B89" s="125"/>
      <c r="C89" s="125"/>
      <c r="D89" s="126"/>
      <c r="E89" s="107" t="s">
        <v>237</v>
      </c>
      <c r="F89" s="105"/>
      <c r="G89" s="105"/>
      <c r="H89" s="105"/>
      <c r="I89" s="105"/>
      <c r="J89" s="105"/>
      <c r="K89" s="105"/>
      <c r="L89" s="105"/>
      <c r="M89" s="105"/>
      <c r="N89" s="105"/>
      <c r="O89" s="105"/>
      <c r="P89" s="105"/>
      <c r="Q89" s="105"/>
      <c r="R89" s="105"/>
      <c r="S89" s="105"/>
      <c r="T89" s="105"/>
      <c r="U89" s="105"/>
      <c r="V89" s="105"/>
      <c r="W89" s="106"/>
      <c r="X89" s="128">
        <v>13310.000000000002</v>
      </c>
      <c r="Y89" s="129"/>
      <c r="Z89" s="129"/>
      <c r="AA89" s="129"/>
      <c r="AB89" s="130"/>
      <c r="AC89" s="128">
        <v>0</v>
      </c>
      <c r="AD89" s="129"/>
      <c r="AE89" s="129"/>
      <c r="AF89" s="129"/>
      <c r="AG89" s="130"/>
      <c r="AH89" s="128">
        <v>0</v>
      </c>
      <c r="AI89" s="129"/>
      <c r="AJ89" s="130"/>
      <c r="AK89" s="128">
        <f>IF(ISNUMBER(X89),X89,0)+IF(ISNUMBER(AC89),AC89,0)</f>
        <v>13310.000000000002</v>
      </c>
      <c r="AL89" s="129"/>
      <c r="AM89" s="129"/>
      <c r="AN89" s="129"/>
      <c r="AO89" s="130"/>
      <c r="AP89" s="128">
        <v>14640</v>
      </c>
      <c r="AQ89" s="129"/>
      <c r="AR89" s="129"/>
      <c r="AS89" s="129"/>
      <c r="AT89" s="130"/>
      <c r="AU89" s="128">
        <v>0</v>
      </c>
      <c r="AV89" s="129"/>
      <c r="AW89" s="129"/>
      <c r="AX89" s="129"/>
      <c r="AY89" s="130"/>
      <c r="AZ89" s="128">
        <v>0</v>
      </c>
      <c r="BA89" s="129"/>
      <c r="BB89" s="130"/>
      <c r="BC89" s="128">
        <f>IF(ISNUMBER(AP89),AP89,0)+IF(ISNUMBER(AU89),AU89,0)</f>
        <v>14640</v>
      </c>
      <c r="BD89" s="129"/>
      <c r="BE89" s="129"/>
      <c r="BF89" s="129"/>
      <c r="BG89" s="130"/>
    </row>
    <row r="90" spans="1:79" s="111" customFormat="1" ht="26.4" customHeight="1">
      <c r="A90" s="124">
        <v>3110</v>
      </c>
      <c r="B90" s="125"/>
      <c r="C90" s="125"/>
      <c r="D90" s="126"/>
      <c r="E90" s="107" t="s">
        <v>238</v>
      </c>
      <c r="F90" s="105"/>
      <c r="G90" s="105"/>
      <c r="H90" s="105"/>
      <c r="I90" s="105"/>
      <c r="J90" s="105"/>
      <c r="K90" s="105"/>
      <c r="L90" s="105"/>
      <c r="M90" s="105"/>
      <c r="N90" s="105"/>
      <c r="O90" s="105"/>
      <c r="P90" s="105"/>
      <c r="Q90" s="105"/>
      <c r="R90" s="105"/>
      <c r="S90" s="105"/>
      <c r="T90" s="105"/>
      <c r="U90" s="105"/>
      <c r="V90" s="105"/>
      <c r="W90" s="106"/>
      <c r="X90" s="128">
        <v>0</v>
      </c>
      <c r="Y90" s="129"/>
      <c r="Z90" s="129"/>
      <c r="AA90" s="129"/>
      <c r="AB90" s="130"/>
      <c r="AC90" s="128">
        <v>50000</v>
      </c>
      <c r="AD90" s="129"/>
      <c r="AE90" s="129"/>
      <c r="AF90" s="129"/>
      <c r="AG90" s="130"/>
      <c r="AH90" s="128">
        <v>50000</v>
      </c>
      <c r="AI90" s="129"/>
      <c r="AJ90" s="130"/>
      <c r="AK90" s="128">
        <f>IF(ISNUMBER(X90),X90,0)+IF(ISNUMBER(AC90),AC90,0)</f>
        <v>50000</v>
      </c>
      <c r="AL90" s="129"/>
      <c r="AM90" s="129"/>
      <c r="AN90" s="129"/>
      <c r="AO90" s="130"/>
      <c r="AP90" s="128">
        <v>0</v>
      </c>
      <c r="AQ90" s="129"/>
      <c r="AR90" s="129"/>
      <c r="AS90" s="129"/>
      <c r="AT90" s="130"/>
      <c r="AU90" s="128">
        <v>50000</v>
      </c>
      <c r="AV90" s="129"/>
      <c r="AW90" s="129"/>
      <c r="AX90" s="129"/>
      <c r="AY90" s="130"/>
      <c r="AZ90" s="128">
        <v>50000</v>
      </c>
      <c r="BA90" s="129"/>
      <c r="BB90" s="130"/>
      <c r="BC90" s="128">
        <f>IF(ISNUMBER(AP90),AP90,0)+IF(ISNUMBER(AU90),AU90,0)</f>
        <v>50000</v>
      </c>
      <c r="BD90" s="129"/>
      <c r="BE90" s="129"/>
      <c r="BF90" s="129"/>
      <c r="BG90" s="130"/>
    </row>
    <row r="91" spans="1:79" s="10" customFormat="1" ht="13.2" customHeight="1">
      <c r="A91" s="101"/>
      <c r="B91" s="102"/>
      <c r="C91" s="102"/>
      <c r="D91" s="103"/>
      <c r="E91" s="115" t="s">
        <v>188</v>
      </c>
      <c r="F91" s="113"/>
      <c r="G91" s="113"/>
      <c r="H91" s="113"/>
      <c r="I91" s="113"/>
      <c r="J91" s="113"/>
      <c r="K91" s="113"/>
      <c r="L91" s="113"/>
      <c r="M91" s="113"/>
      <c r="N91" s="113"/>
      <c r="O91" s="113"/>
      <c r="P91" s="113"/>
      <c r="Q91" s="113"/>
      <c r="R91" s="113"/>
      <c r="S91" s="113"/>
      <c r="T91" s="113"/>
      <c r="U91" s="113"/>
      <c r="V91" s="113"/>
      <c r="W91" s="114"/>
      <c r="X91" s="132">
        <v>6953430</v>
      </c>
      <c r="Y91" s="133"/>
      <c r="Z91" s="133"/>
      <c r="AA91" s="133"/>
      <c r="AB91" s="134"/>
      <c r="AC91" s="132">
        <v>50000</v>
      </c>
      <c r="AD91" s="133"/>
      <c r="AE91" s="133"/>
      <c r="AF91" s="133"/>
      <c r="AG91" s="134"/>
      <c r="AH91" s="132">
        <v>50000</v>
      </c>
      <c r="AI91" s="133"/>
      <c r="AJ91" s="134"/>
      <c r="AK91" s="132">
        <f>IF(ISNUMBER(X91),X91,0)+IF(ISNUMBER(AC91),AC91,0)</f>
        <v>7003430</v>
      </c>
      <c r="AL91" s="133"/>
      <c r="AM91" s="133"/>
      <c r="AN91" s="133"/>
      <c r="AO91" s="134"/>
      <c r="AP91" s="132">
        <v>7648770.0000000009</v>
      </c>
      <c r="AQ91" s="133"/>
      <c r="AR91" s="133"/>
      <c r="AS91" s="133"/>
      <c r="AT91" s="134"/>
      <c r="AU91" s="132">
        <v>50000</v>
      </c>
      <c r="AV91" s="133"/>
      <c r="AW91" s="133"/>
      <c r="AX91" s="133"/>
      <c r="AY91" s="134"/>
      <c r="AZ91" s="132">
        <v>50000</v>
      </c>
      <c r="BA91" s="133"/>
      <c r="BB91" s="134"/>
      <c r="BC91" s="132">
        <f>IF(ISNUMBER(AP91),AP91,0)+IF(ISNUMBER(AU91),AU91,0)</f>
        <v>7698770.0000000009</v>
      </c>
      <c r="BD91" s="133"/>
      <c r="BE91" s="133"/>
      <c r="BF91" s="133"/>
      <c r="BG91" s="134"/>
    </row>
    <row r="93" spans="1:79" ht="14.25" customHeight="1">
      <c r="A93" s="40" t="s">
        <v>297</v>
      </c>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row>
    <row r="94" spans="1:79" ht="15" customHeight="1">
      <c r="A94" s="32" t="s">
        <v>218</v>
      </c>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row>
    <row r="96" spans="1:79" ht="23.1" customHeight="1">
      <c r="A96" s="62" t="s">
        <v>158</v>
      </c>
      <c r="B96" s="63"/>
      <c r="C96" s="63"/>
      <c r="D96" s="63"/>
      <c r="E96" s="64"/>
      <c r="F96" s="48" t="s">
        <v>22</v>
      </c>
      <c r="G96" s="49"/>
      <c r="H96" s="49"/>
      <c r="I96" s="49"/>
      <c r="J96" s="49"/>
      <c r="K96" s="49"/>
      <c r="L96" s="49"/>
      <c r="M96" s="49"/>
      <c r="N96" s="49"/>
      <c r="O96" s="49"/>
      <c r="P96" s="49"/>
      <c r="Q96" s="49"/>
      <c r="R96" s="49"/>
      <c r="S96" s="49"/>
      <c r="T96" s="49"/>
      <c r="U96" s="49"/>
      <c r="V96" s="49"/>
      <c r="W96" s="50"/>
      <c r="X96" s="28" t="s">
        <v>222</v>
      </c>
      <c r="Y96" s="29"/>
      <c r="Z96" s="29"/>
      <c r="AA96" s="29"/>
      <c r="AB96" s="29"/>
      <c r="AC96" s="29"/>
      <c r="AD96" s="29"/>
      <c r="AE96" s="29"/>
      <c r="AF96" s="29"/>
      <c r="AG96" s="29"/>
      <c r="AH96" s="29"/>
      <c r="AI96" s="29"/>
      <c r="AJ96" s="29"/>
      <c r="AK96" s="29"/>
      <c r="AL96" s="29"/>
      <c r="AM96" s="29"/>
      <c r="AN96" s="29"/>
      <c r="AO96" s="44"/>
      <c r="AP96" s="28" t="s">
        <v>224</v>
      </c>
      <c r="AQ96" s="29"/>
      <c r="AR96" s="29"/>
      <c r="AS96" s="29"/>
      <c r="AT96" s="29"/>
      <c r="AU96" s="29"/>
      <c r="AV96" s="29"/>
      <c r="AW96" s="29"/>
      <c r="AX96" s="29"/>
      <c r="AY96" s="29"/>
      <c r="AZ96" s="29"/>
      <c r="BA96" s="29"/>
      <c r="BB96" s="29"/>
      <c r="BC96" s="29"/>
      <c r="BD96" s="29"/>
      <c r="BE96" s="29"/>
      <c r="BF96" s="29"/>
      <c r="BG96" s="44"/>
    </row>
    <row r="97" spans="1:79" ht="53.25" customHeight="1">
      <c r="A97" s="65"/>
      <c r="B97" s="66"/>
      <c r="C97" s="66"/>
      <c r="D97" s="66"/>
      <c r="E97" s="67"/>
      <c r="F97" s="51"/>
      <c r="G97" s="52"/>
      <c r="H97" s="52"/>
      <c r="I97" s="52"/>
      <c r="J97" s="52"/>
      <c r="K97" s="52"/>
      <c r="L97" s="52"/>
      <c r="M97" s="52"/>
      <c r="N97" s="52"/>
      <c r="O97" s="52"/>
      <c r="P97" s="52"/>
      <c r="Q97" s="52"/>
      <c r="R97" s="52"/>
      <c r="S97" s="52"/>
      <c r="T97" s="52"/>
      <c r="U97" s="52"/>
      <c r="V97" s="52"/>
      <c r="W97" s="53"/>
      <c r="X97" s="28" t="s">
        <v>7</v>
      </c>
      <c r="Y97" s="29"/>
      <c r="Z97" s="29"/>
      <c r="AA97" s="29"/>
      <c r="AB97" s="44"/>
      <c r="AC97" s="28" t="s">
        <v>6</v>
      </c>
      <c r="AD97" s="29"/>
      <c r="AE97" s="29"/>
      <c r="AF97" s="29"/>
      <c r="AG97" s="44"/>
      <c r="AH97" s="54" t="s">
        <v>155</v>
      </c>
      <c r="AI97" s="55"/>
      <c r="AJ97" s="56"/>
      <c r="AK97" s="28" t="s">
        <v>8</v>
      </c>
      <c r="AL97" s="29"/>
      <c r="AM97" s="29"/>
      <c r="AN97" s="29"/>
      <c r="AO97" s="44"/>
      <c r="AP97" s="28" t="s">
        <v>7</v>
      </c>
      <c r="AQ97" s="29"/>
      <c r="AR97" s="29"/>
      <c r="AS97" s="29"/>
      <c r="AT97" s="44"/>
      <c r="AU97" s="28" t="s">
        <v>6</v>
      </c>
      <c r="AV97" s="29"/>
      <c r="AW97" s="29"/>
      <c r="AX97" s="29"/>
      <c r="AY97" s="44"/>
      <c r="AZ97" s="54" t="s">
        <v>155</v>
      </c>
      <c r="BA97" s="55"/>
      <c r="BB97" s="56"/>
      <c r="BC97" s="28" t="s">
        <v>121</v>
      </c>
      <c r="BD97" s="29"/>
      <c r="BE97" s="29"/>
      <c r="BF97" s="29"/>
      <c r="BG97" s="44"/>
    </row>
    <row r="98" spans="1:79" ht="15" customHeight="1">
      <c r="A98" s="28">
        <v>1</v>
      </c>
      <c r="B98" s="29"/>
      <c r="C98" s="29"/>
      <c r="D98" s="29"/>
      <c r="E98" s="44"/>
      <c r="F98" s="28">
        <v>2</v>
      </c>
      <c r="G98" s="29"/>
      <c r="H98" s="29"/>
      <c r="I98" s="29"/>
      <c r="J98" s="29"/>
      <c r="K98" s="29"/>
      <c r="L98" s="29"/>
      <c r="M98" s="29"/>
      <c r="N98" s="29"/>
      <c r="O98" s="29"/>
      <c r="P98" s="29"/>
      <c r="Q98" s="29"/>
      <c r="R98" s="29"/>
      <c r="S98" s="29"/>
      <c r="T98" s="29"/>
      <c r="U98" s="29"/>
      <c r="V98" s="29"/>
      <c r="W98" s="44"/>
      <c r="X98" s="28">
        <v>3</v>
      </c>
      <c r="Y98" s="29"/>
      <c r="Z98" s="29"/>
      <c r="AA98" s="29"/>
      <c r="AB98" s="44"/>
      <c r="AC98" s="28">
        <v>4</v>
      </c>
      <c r="AD98" s="29"/>
      <c r="AE98" s="29"/>
      <c r="AF98" s="29"/>
      <c r="AG98" s="44"/>
      <c r="AH98" s="28">
        <v>5</v>
      </c>
      <c r="AI98" s="29"/>
      <c r="AJ98" s="44"/>
      <c r="AK98" s="28">
        <v>6</v>
      </c>
      <c r="AL98" s="29"/>
      <c r="AM98" s="29"/>
      <c r="AN98" s="29"/>
      <c r="AO98" s="44"/>
      <c r="AP98" s="28">
        <v>7</v>
      </c>
      <c r="AQ98" s="29"/>
      <c r="AR98" s="29"/>
      <c r="AS98" s="29"/>
      <c r="AT98" s="44"/>
      <c r="AU98" s="28">
        <v>8</v>
      </c>
      <c r="AV98" s="29"/>
      <c r="AW98" s="29"/>
      <c r="AX98" s="29"/>
      <c r="AY98" s="44"/>
      <c r="AZ98" s="28">
        <v>9</v>
      </c>
      <c r="BA98" s="29"/>
      <c r="BB98" s="44"/>
      <c r="BC98" s="28">
        <v>10</v>
      </c>
      <c r="BD98" s="29"/>
      <c r="BE98" s="29"/>
      <c r="BF98" s="29"/>
      <c r="BG98" s="44"/>
    </row>
    <row r="99" spans="1:79" s="2" customFormat="1" ht="15" hidden="1" customHeight="1">
      <c r="A99" s="24" t="s">
        <v>88</v>
      </c>
      <c r="B99" s="25"/>
      <c r="C99" s="25"/>
      <c r="D99" s="25"/>
      <c r="E99" s="37"/>
      <c r="F99" s="24" t="s">
        <v>81</v>
      </c>
      <c r="G99" s="25"/>
      <c r="H99" s="25"/>
      <c r="I99" s="25"/>
      <c r="J99" s="25"/>
      <c r="K99" s="25"/>
      <c r="L99" s="25"/>
      <c r="M99" s="25"/>
      <c r="N99" s="25"/>
      <c r="O99" s="25"/>
      <c r="P99" s="25"/>
      <c r="Q99" s="25"/>
      <c r="R99" s="25"/>
      <c r="S99" s="25"/>
      <c r="T99" s="25"/>
      <c r="U99" s="25"/>
      <c r="V99" s="25"/>
      <c r="W99" s="37"/>
      <c r="X99" s="24" t="s">
        <v>84</v>
      </c>
      <c r="Y99" s="25"/>
      <c r="Z99" s="25"/>
      <c r="AA99" s="25"/>
      <c r="AB99" s="37"/>
      <c r="AC99" s="24" t="s">
        <v>85</v>
      </c>
      <c r="AD99" s="25"/>
      <c r="AE99" s="25"/>
      <c r="AF99" s="25"/>
      <c r="AG99" s="37"/>
      <c r="AH99" s="24" t="s">
        <v>119</v>
      </c>
      <c r="AI99" s="25"/>
      <c r="AJ99" s="37"/>
      <c r="AK99" s="57" t="s">
        <v>125</v>
      </c>
      <c r="AL99" s="58"/>
      <c r="AM99" s="58"/>
      <c r="AN99" s="58"/>
      <c r="AO99" s="59"/>
      <c r="AP99" s="24" t="s">
        <v>86</v>
      </c>
      <c r="AQ99" s="25"/>
      <c r="AR99" s="25"/>
      <c r="AS99" s="25"/>
      <c r="AT99" s="37"/>
      <c r="AU99" s="24" t="s">
        <v>87</v>
      </c>
      <c r="AV99" s="25"/>
      <c r="AW99" s="25"/>
      <c r="AX99" s="25"/>
      <c r="AY99" s="37"/>
      <c r="AZ99" s="24" t="s">
        <v>120</v>
      </c>
      <c r="BA99" s="25"/>
      <c r="BB99" s="37"/>
      <c r="BC99" s="57" t="s">
        <v>125</v>
      </c>
      <c r="BD99" s="58"/>
      <c r="BE99" s="58"/>
      <c r="BF99" s="58"/>
      <c r="BG99" s="59"/>
      <c r="CA99" t="s">
        <v>41</v>
      </c>
    </row>
    <row r="100" spans="1:79" s="10" customFormat="1" ht="13.2" customHeight="1">
      <c r="A100" s="101"/>
      <c r="B100" s="102"/>
      <c r="C100" s="102"/>
      <c r="D100" s="102"/>
      <c r="E100" s="103"/>
      <c r="F100" s="115" t="s">
        <v>188</v>
      </c>
      <c r="G100" s="113"/>
      <c r="H100" s="113"/>
      <c r="I100" s="113"/>
      <c r="J100" s="113"/>
      <c r="K100" s="113"/>
      <c r="L100" s="113"/>
      <c r="M100" s="113"/>
      <c r="N100" s="113"/>
      <c r="O100" s="113"/>
      <c r="P100" s="113"/>
      <c r="Q100" s="113"/>
      <c r="R100" s="113"/>
      <c r="S100" s="113"/>
      <c r="T100" s="113"/>
      <c r="U100" s="113"/>
      <c r="V100" s="113"/>
      <c r="W100" s="114"/>
      <c r="X100" s="132"/>
      <c r="Y100" s="133"/>
      <c r="Z100" s="133"/>
      <c r="AA100" s="133"/>
      <c r="AB100" s="134"/>
      <c r="AC100" s="132"/>
      <c r="AD100" s="133"/>
      <c r="AE100" s="133"/>
      <c r="AF100" s="133"/>
      <c r="AG100" s="134"/>
      <c r="AH100" s="132"/>
      <c r="AI100" s="133"/>
      <c r="AJ100" s="134"/>
      <c r="AK100" s="132">
        <f>IF(ISNUMBER(X100),X100,0)+IF(ISNUMBER(AC100),AC100,0)</f>
        <v>0</v>
      </c>
      <c r="AL100" s="133"/>
      <c r="AM100" s="133"/>
      <c r="AN100" s="133"/>
      <c r="AO100" s="134"/>
      <c r="AP100" s="132"/>
      <c r="AQ100" s="133"/>
      <c r="AR100" s="133"/>
      <c r="AS100" s="133"/>
      <c r="AT100" s="134"/>
      <c r="AU100" s="132"/>
      <c r="AV100" s="133"/>
      <c r="AW100" s="133"/>
      <c r="AX100" s="133"/>
      <c r="AY100" s="134"/>
      <c r="AZ100" s="132"/>
      <c r="BA100" s="133"/>
      <c r="BB100" s="134"/>
      <c r="BC100" s="132">
        <f>IF(ISNUMBER(AP100),AP100,0)+IF(ISNUMBER(AU100),AU100,0)</f>
        <v>0</v>
      </c>
      <c r="BD100" s="133"/>
      <c r="BE100" s="133"/>
      <c r="BF100" s="133"/>
      <c r="BG100" s="134"/>
      <c r="CA100" s="10" t="s">
        <v>42</v>
      </c>
    </row>
    <row r="103" spans="1:79" ht="14.25" customHeight="1">
      <c r="A103" s="40" t="s">
        <v>159</v>
      </c>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row>
    <row r="105" spans="1:79" ht="14.25" customHeight="1">
      <c r="A105" s="40" t="s">
        <v>285</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6" spans="1:79" ht="15" customHeight="1">
      <c r="A106" s="32" t="s">
        <v>218</v>
      </c>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row>
    <row r="108" spans="1:79" ht="23.1" customHeight="1">
      <c r="A108" s="48" t="s">
        <v>9</v>
      </c>
      <c r="B108" s="49"/>
      <c r="C108" s="49"/>
      <c r="D108" s="48" t="s">
        <v>160</v>
      </c>
      <c r="E108" s="49"/>
      <c r="F108" s="49"/>
      <c r="G108" s="49"/>
      <c r="H108" s="49"/>
      <c r="I108" s="49"/>
      <c r="J108" s="49"/>
      <c r="K108" s="49"/>
      <c r="L108" s="49"/>
      <c r="M108" s="49"/>
      <c r="N108" s="49"/>
      <c r="O108" s="49"/>
      <c r="P108" s="49"/>
      <c r="Q108" s="49"/>
      <c r="R108" s="49"/>
      <c r="S108" s="50"/>
      <c r="T108" s="43" t="s">
        <v>219</v>
      </c>
      <c r="U108" s="43"/>
      <c r="V108" s="43"/>
      <c r="W108" s="43"/>
      <c r="X108" s="43"/>
      <c r="Y108" s="43"/>
      <c r="Z108" s="43"/>
      <c r="AA108" s="43"/>
      <c r="AB108" s="43"/>
      <c r="AC108" s="43"/>
      <c r="AD108" s="43"/>
      <c r="AE108" s="43"/>
      <c r="AF108" s="43"/>
      <c r="AG108" s="43"/>
      <c r="AH108" s="43"/>
      <c r="AI108" s="43"/>
      <c r="AJ108" s="43"/>
      <c r="AK108" s="43"/>
      <c r="AL108" s="43" t="s">
        <v>220</v>
      </c>
      <c r="AM108" s="43"/>
      <c r="AN108" s="43"/>
      <c r="AO108" s="43"/>
      <c r="AP108" s="43"/>
      <c r="AQ108" s="43"/>
      <c r="AR108" s="43"/>
      <c r="AS108" s="43"/>
      <c r="AT108" s="43"/>
      <c r="AU108" s="43"/>
      <c r="AV108" s="43"/>
      <c r="AW108" s="43"/>
      <c r="AX108" s="43"/>
      <c r="AY108" s="43"/>
      <c r="AZ108" s="43"/>
      <c r="BA108" s="43"/>
      <c r="BB108" s="43"/>
      <c r="BC108" s="43"/>
      <c r="BD108" s="43" t="s">
        <v>221</v>
      </c>
      <c r="BE108" s="43"/>
      <c r="BF108" s="43"/>
      <c r="BG108" s="43"/>
      <c r="BH108" s="43"/>
      <c r="BI108" s="43"/>
      <c r="BJ108" s="43"/>
      <c r="BK108" s="43"/>
      <c r="BL108" s="43"/>
      <c r="BM108" s="43"/>
      <c r="BN108" s="43"/>
      <c r="BO108" s="43"/>
      <c r="BP108" s="43"/>
      <c r="BQ108" s="43"/>
      <c r="BR108" s="43"/>
      <c r="BS108" s="43"/>
      <c r="BT108" s="43"/>
      <c r="BU108" s="43"/>
    </row>
    <row r="109" spans="1:79" ht="52.5" customHeight="1">
      <c r="A109" s="51"/>
      <c r="B109" s="52"/>
      <c r="C109" s="52"/>
      <c r="D109" s="51"/>
      <c r="E109" s="52"/>
      <c r="F109" s="52"/>
      <c r="G109" s="52"/>
      <c r="H109" s="52"/>
      <c r="I109" s="52"/>
      <c r="J109" s="52"/>
      <c r="K109" s="52"/>
      <c r="L109" s="52"/>
      <c r="M109" s="52"/>
      <c r="N109" s="52"/>
      <c r="O109" s="52"/>
      <c r="P109" s="52"/>
      <c r="Q109" s="52"/>
      <c r="R109" s="52"/>
      <c r="S109" s="53"/>
      <c r="T109" s="43" t="s">
        <v>7</v>
      </c>
      <c r="U109" s="43"/>
      <c r="V109" s="43"/>
      <c r="W109" s="43"/>
      <c r="X109" s="43"/>
      <c r="Y109" s="43" t="s">
        <v>6</v>
      </c>
      <c r="Z109" s="43"/>
      <c r="AA109" s="43"/>
      <c r="AB109" s="43"/>
      <c r="AC109" s="43"/>
      <c r="AD109" s="54" t="s">
        <v>155</v>
      </c>
      <c r="AE109" s="55"/>
      <c r="AF109" s="56"/>
      <c r="AG109" s="43" t="s">
        <v>8</v>
      </c>
      <c r="AH109" s="43"/>
      <c r="AI109" s="43"/>
      <c r="AJ109" s="43"/>
      <c r="AK109" s="43"/>
      <c r="AL109" s="43" t="s">
        <v>7</v>
      </c>
      <c r="AM109" s="43"/>
      <c r="AN109" s="43"/>
      <c r="AO109" s="43"/>
      <c r="AP109" s="43"/>
      <c r="AQ109" s="43" t="s">
        <v>6</v>
      </c>
      <c r="AR109" s="43"/>
      <c r="AS109" s="43"/>
      <c r="AT109" s="43"/>
      <c r="AU109" s="43"/>
      <c r="AV109" s="54" t="s">
        <v>155</v>
      </c>
      <c r="AW109" s="55"/>
      <c r="AX109" s="56"/>
      <c r="AY109" s="43" t="s">
        <v>121</v>
      </c>
      <c r="AZ109" s="43"/>
      <c r="BA109" s="43"/>
      <c r="BB109" s="43"/>
      <c r="BC109" s="43"/>
      <c r="BD109" s="43" t="s">
        <v>7</v>
      </c>
      <c r="BE109" s="43"/>
      <c r="BF109" s="43"/>
      <c r="BG109" s="43"/>
      <c r="BH109" s="43"/>
      <c r="BI109" s="43" t="s">
        <v>6</v>
      </c>
      <c r="BJ109" s="43"/>
      <c r="BK109" s="43"/>
      <c r="BL109" s="43"/>
      <c r="BM109" s="43"/>
      <c r="BN109" s="54" t="s">
        <v>155</v>
      </c>
      <c r="BO109" s="55"/>
      <c r="BP109" s="56"/>
      <c r="BQ109" s="43" t="s">
        <v>122</v>
      </c>
      <c r="BR109" s="43"/>
      <c r="BS109" s="43"/>
      <c r="BT109" s="43"/>
      <c r="BU109" s="43"/>
    </row>
    <row r="110" spans="1:79" ht="15" customHeight="1">
      <c r="A110" s="28">
        <v>1</v>
      </c>
      <c r="B110" s="29"/>
      <c r="C110" s="29"/>
      <c r="D110" s="28">
        <v>2</v>
      </c>
      <c r="E110" s="29"/>
      <c r="F110" s="29"/>
      <c r="G110" s="29"/>
      <c r="H110" s="29"/>
      <c r="I110" s="29"/>
      <c r="J110" s="29"/>
      <c r="K110" s="29"/>
      <c r="L110" s="29"/>
      <c r="M110" s="29"/>
      <c r="N110" s="29"/>
      <c r="O110" s="29"/>
      <c r="P110" s="29"/>
      <c r="Q110" s="29"/>
      <c r="R110" s="29"/>
      <c r="S110" s="44"/>
      <c r="T110" s="43">
        <v>3</v>
      </c>
      <c r="U110" s="43"/>
      <c r="V110" s="43"/>
      <c r="W110" s="43"/>
      <c r="X110" s="43"/>
      <c r="Y110" s="43">
        <v>4</v>
      </c>
      <c r="Z110" s="43"/>
      <c r="AA110" s="43"/>
      <c r="AB110" s="43"/>
      <c r="AC110" s="43"/>
      <c r="AD110" s="28">
        <v>5</v>
      </c>
      <c r="AE110" s="29"/>
      <c r="AF110" s="44"/>
      <c r="AG110" s="43">
        <v>6</v>
      </c>
      <c r="AH110" s="43"/>
      <c r="AI110" s="43"/>
      <c r="AJ110" s="43"/>
      <c r="AK110" s="43"/>
      <c r="AL110" s="43">
        <v>7</v>
      </c>
      <c r="AM110" s="43"/>
      <c r="AN110" s="43"/>
      <c r="AO110" s="43"/>
      <c r="AP110" s="43"/>
      <c r="AQ110" s="43">
        <v>8</v>
      </c>
      <c r="AR110" s="43"/>
      <c r="AS110" s="43"/>
      <c r="AT110" s="43"/>
      <c r="AU110" s="43"/>
      <c r="AV110" s="28">
        <v>9</v>
      </c>
      <c r="AW110" s="29"/>
      <c r="AX110" s="44"/>
      <c r="AY110" s="43">
        <v>10</v>
      </c>
      <c r="AZ110" s="43"/>
      <c r="BA110" s="43"/>
      <c r="BB110" s="43"/>
      <c r="BC110" s="43"/>
      <c r="BD110" s="43">
        <v>11</v>
      </c>
      <c r="BE110" s="43"/>
      <c r="BF110" s="43"/>
      <c r="BG110" s="43"/>
      <c r="BH110" s="43"/>
      <c r="BI110" s="43">
        <v>12</v>
      </c>
      <c r="BJ110" s="43"/>
      <c r="BK110" s="43"/>
      <c r="BL110" s="43"/>
      <c r="BM110" s="43"/>
      <c r="BN110" s="28">
        <v>13</v>
      </c>
      <c r="BO110" s="29"/>
      <c r="BP110" s="44"/>
      <c r="BQ110" s="43">
        <v>14</v>
      </c>
      <c r="BR110" s="43"/>
      <c r="BS110" s="43"/>
      <c r="BT110" s="43"/>
      <c r="BU110" s="43"/>
    </row>
    <row r="111" spans="1:79" s="2" customFormat="1" ht="14.25" hidden="1" customHeight="1">
      <c r="A111" s="24" t="s">
        <v>93</v>
      </c>
      <c r="B111" s="25"/>
      <c r="C111" s="25"/>
      <c r="D111" s="24" t="s">
        <v>81</v>
      </c>
      <c r="E111" s="25"/>
      <c r="F111" s="25"/>
      <c r="G111" s="25"/>
      <c r="H111" s="25"/>
      <c r="I111" s="25"/>
      <c r="J111" s="25"/>
      <c r="K111" s="25"/>
      <c r="L111" s="25"/>
      <c r="M111" s="25"/>
      <c r="N111" s="25"/>
      <c r="O111" s="25"/>
      <c r="P111" s="25"/>
      <c r="Q111" s="25"/>
      <c r="R111" s="25"/>
      <c r="S111" s="37"/>
      <c r="T111" s="39" t="s">
        <v>89</v>
      </c>
      <c r="U111" s="39"/>
      <c r="V111" s="39"/>
      <c r="W111" s="39"/>
      <c r="X111" s="39"/>
      <c r="Y111" s="39" t="s">
        <v>90</v>
      </c>
      <c r="Z111" s="39"/>
      <c r="AA111" s="39"/>
      <c r="AB111" s="39"/>
      <c r="AC111" s="39"/>
      <c r="AD111" s="24" t="s">
        <v>116</v>
      </c>
      <c r="AE111" s="25"/>
      <c r="AF111" s="37"/>
      <c r="AG111" s="60" t="s">
        <v>125</v>
      </c>
      <c r="AH111" s="60"/>
      <c r="AI111" s="60"/>
      <c r="AJ111" s="60"/>
      <c r="AK111" s="60"/>
      <c r="AL111" s="39" t="s">
        <v>91</v>
      </c>
      <c r="AM111" s="39"/>
      <c r="AN111" s="39"/>
      <c r="AO111" s="39"/>
      <c r="AP111" s="39"/>
      <c r="AQ111" s="39" t="s">
        <v>92</v>
      </c>
      <c r="AR111" s="39"/>
      <c r="AS111" s="39"/>
      <c r="AT111" s="39"/>
      <c r="AU111" s="39"/>
      <c r="AV111" s="24" t="s">
        <v>117</v>
      </c>
      <c r="AW111" s="25"/>
      <c r="AX111" s="37"/>
      <c r="AY111" s="60" t="s">
        <v>125</v>
      </c>
      <c r="AZ111" s="60"/>
      <c r="BA111" s="60"/>
      <c r="BB111" s="60"/>
      <c r="BC111" s="60"/>
      <c r="BD111" s="39" t="s">
        <v>82</v>
      </c>
      <c r="BE111" s="39"/>
      <c r="BF111" s="39"/>
      <c r="BG111" s="39"/>
      <c r="BH111" s="39"/>
      <c r="BI111" s="39" t="s">
        <v>83</v>
      </c>
      <c r="BJ111" s="39"/>
      <c r="BK111" s="39"/>
      <c r="BL111" s="39"/>
      <c r="BM111" s="39"/>
      <c r="BN111" s="24" t="s">
        <v>118</v>
      </c>
      <c r="BO111" s="25"/>
      <c r="BP111" s="37"/>
      <c r="BQ111" s="60" t="s">
        <v>125</v>
      </c>
      <c r="BR111" s="60"/>
      <c r="BS111" s="60"/>
      <c r="BT111" s="60"/>
      <c r="BU111" s="60"/>
      <c r="CA111" t="s">
        <v>43</v>
      </c>
    </row>
    <row r="112" spans="1:79" s="111" customFormat="1" ht="26.4" customHeight="1">
      <c r="A112" s="124">
        <v>1</v>
      </c>
      <c r="B112" s="125"/>
      <c r="C112" s="125"/>
      <c r="D112" s="107" t="s">
        <v>239</v>
      </c>
      <c r="E112" s="105"/>
      <c r="F112" s="105"/>
      <c r="G112" s="105"/>
      <c r="H112" s="105"/>
      <c r="I112" s="105"/>
      <c r="J112" s="105"/>
      <c r="K112" s="105"/>
      <c r="L112" s="105"/>
      <c r="M112" s="105"/>
      <c r="N112" s="105"/>
      <c r="O112" s="105"/>
      <c r="P112" s="105"/>
      <c r="Q112" s="105"/>
      <c r="R112" s="105"/>
      <c r="S112" s="106"/>
      <c r="T112" s="127">
        <v>2493772</v>
      </c>
      <c r="U112" s="127"/>
      <c r="V112" s="127"/>
      <c r="W112" s="127"/>
      <c r="X112" s="127"/>
      <c r="Y112" s="127">
        <v>31787</v>
      </c>
      <c r="Z112" s="127"/>
      <c r="AA112" s="127"/>
      <c r="AB112" s="127"/>
      <c r="AC112" s="127"/>
      <c r="AD112" s="128">
        <v>31787</v>
      </c>
      <c r="AE112" s="129"/>
      <c r="AF112" s="130"/>
      <c r="AG112" s="127">
        <f>IF(ISNUMBER(T112),T112,0)+IF(ISNUMBER(Y112),Y112,0)</f>
        <v>2525559</v>
      </c>
      <c r="AH112" s="127"/>
      <c r="AI112" s="127"/>
      <c r="AJ112" s="127"/>
      <c r="AK112" s="127"/>
      <c r="AL112" s="127">
        <v>3587520</v>
      </c>
      <c r="AM112" s="127"/>
      <c r="AN112" s="127"/>
      <c r="AO112" s="127"/>
      <c r="AP112" s="127"/>
      <c r="AQ112" s="127">
        <v>27699</v>
      </c>
      <c r="AR112" s="127"/>
      <c r="AS112" s="127"/>
      <c r="AT112" s="127"/>
      <c r="AU112" s="127"/>
      <c r="AV112" s="128">
        <v>27699</v>
      </c>
      <c r="AW112" s="129"/>
      <c r="AX112" s="130"/>
      <c r="AY112" s="127">
        <f>IF(ISNUMBER(AL112),AL112,0)+IF(ISNUMBER(AQ112),AQ112,0)</f>
        <v>3615219</v>
      </c>
      <c r="AZ112" s="127"/>
      <c r="BA112" s="127"/>
      <c r="BB112" s="127"/>
      <c r="BC112" s="127"/>
      <c r="BD112" s="127">
        <v>6321300</v>
      </c>
      <c r="BE112" s="127"/>
      <c r="BF112" s="127"/>
      <c r="BG112" s="127"/>
      <c r="BH112" s="127"/>
      <c r="BI112" s="127">
        <v>135000</v>
      </c>
      <c r="BJ112" s="127"/>
      <c r="BK112" s="127"/>
      <c r="BL112" s="127"/>
      <c r="BM112" s="127"/>
      <c r="BN112" s="128">
        <v>135000</v>
      </c>
      <c r="BO112" s="129"/>
      <c r="BP112" s="130"/>
      <c r="BQ112" s="127">
        <f>IF(ISNUMBER(BD112),BD112,0)+IF(ISNUMBER(BI112),BI112,0)</f>
        <v>6456300</v>
      </c>
      <c r="BR112" s="127"/>
      <c r="BS112" s="127"/>
      <c r="BT112" s="127"/>
      <c r="BU112" s="127"/>
      <c r="CA112" s="111" t="s">
        <v>44</v>
      </c>
    </row>
    <row r="113" spans="1:79" s="10" customFormat="1" ht="13.2" customHeight="1">
      <c r="A113" s="101"/>
      <c r="B113" s="102"/>
      <c r="C113" s="102"/>
      <c r="D113" s="115" t="s">
        <v>188</v>
      </c>
      <c r="E113" s="113"/>
      <c r="F113" s="113"/>
      <c r="G113" s="113"/>
      <c r="H113" s="113"/>
      <c r="I113" s="113"/>
      <c r="J113" s="113"/>
      <c r="K113" s="113"/>
      <c r="L113" s="113"/>
      <c r="M113" s="113"/>
      <c r="N113" s="113"/>
      <c r="O113" s="113"/>
      <c r="P113" s="113"/>
      <c r="Q113" s="113"/>
      <c r="R113" s="113"/>
      <c r="S113" s="114"/>
      <c r="T113" s="131">
        <v>2493772</v>
      </c>
      <c r="U113" s="131"/>
      <c r="V113" s="131"/>
      <c r="W113" s="131"/>
      <c r="X113" s="131"/>
      <c r="Y113" s="131">
        <v>31787</v>
      </c>
      <c r="Z113" s="131"/>
      <c r="AA113" s="131"/>
      <c r="AB113" s="131"/>
      <c r="AC113" s="131"/>
      <c r="AD113" s="132">
        <v>31787</v>
      </c>
      <c r="AE113" s="133"/>
      <c r="AF113" s="134"/>
      <c r="AG113" s="131">
        <f>IF(ISNUMBER(T113),T113,0)+IF(ISNUMBER(Y113),Y113,0)</f>
        <v>2525559</v>
      </c>
      <c r="AH113" s="131"/>
      <c r="AI113" s="131"/>
      <c r="AJ113" s="131"/>
      <c r="AK113" s="131"/>
      <c r="AL113" s="131">
        <v>3587520</v>
      </c>
      <c r="AM113" s="131"/>
      <c r="AN113" s="131"/>
      <c r="AO113" s="131"/>
      <c r="AP113" s="131"/>
      <c r="AQ113" s="131">
        <v>27699</v>
      </c>
      <c r="AR113" s="131"/>
      <c r="AS113" s="131"/>
      <c r="AT113" s="131"/>
      <c r="AU113" s="131"/>
      <c r="AV113" s="132">
        <v>27699</v>
      </c>
      <c r="AW113" s="133"/>
      <c r="AX113" s="134"/>
      <c r="AY113" s="131">
        <f>IF(ISNUMBER(AL113),AL113,0)+IF(ISNUMBER(AQ113),AQ113,0)</f>
        <v>3615219</v>
      </c>
      <c r="AZ113" s="131"/>
      <c r="BA113" s="131"/>
      <c r="BB113" s="131"/>
      <c r="BC113" s="131"/>
      <c r="BD113" s="131">
        <v>6321300</v>
      </c>
      <c r="BE113" s="131"/>
      <c r="BF113" s="131"/>
      <c r="BG113" s="131"/>
      <c r="BH113" s="131"/>
      <c r="BI113" s="131">
        <v>135000</v>
      </c>
      <c r="BJ113" s="131"/>
      <c r="BK113" s="131"/>
      <c r="BL113" s="131"/>
      <c r="BM113" s="131"/>
      <c r="BN113" s="132">
        <v>135000</v>
      </c>
      <c r="BO113" s="133"/>
      <c r="BP113" s="134"/>
      <c r="BQ113" s="131">
        <f>IF(ISNUMBER(BD113),BD113,0)+IF(ISNUMBER(BI113),BI113,0)</f>
        <v>6456300</v>
      </c>
      <c r="BR113" s="131"/>
      <c r="BS113" s="131"/>
      <c r="BT113" s="131"/>
      <c r="BU113" s="131"/>
    </row>
    <row r="115" spans="1:79" ht="14.25" customHeight="1">
      <c r="A115" s="40" t="s">
        <v>298</v>
      </c>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row>
    <row r="116" spans="1:79" ht="15" customHeight="1">
      <c r="A116" s="32" t="s">
        <v>218</v>
      </c>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row>
    <row r="118" spans="1:79" ht="23.1" customHeight="1">
      <c r="A118" s="48" t="s">
        <v>9</v>
      </c>
      <c r="B118" s="49"/>
      <c r="C118" s="49"/>
      <c r="D118" s="48" t="s">
        <v>160</v>
      </c>
      <c r="E118" s="49"/>
      <c r="F118" s="49"/>
      <c r="G118" s="49"/>
      <c r="H118" s="49"/>
      <c r="I118" s="49"/>
      <c r="J118" s="49"/>
      <c r="K118" s="49"/>
      <c r="L118" s="49"/>
      <c r="M118" s="49"/>
      <c r="N118" s="49"/>
      <c r="O118" s="49"/>
      <c r="P118" s="49"/>
      <c r="Q118" s="49"/>
      <c r="R118" s="49"/>
      <c r="S118" s="50"/>
      <c r="T118" s="43" t="s">
        <v>222</v>
      </c>
      <c r="U118" s="43"/>
      <c r="V118" s="43"/>
      <c r="W118" s="43"/>
      <c r="X118" s="43"/>
      <c r="Y118" s="43"/>
      <c r="Z118" s="43"/>
      <c r="AA118" s="43"/>
      <c r="AB118" s="43"/>
      <c r="AC118" s="43"/>
      <c r="AD118" s="43"/>
      <c r="AE118" s="43"/>
      <c r="AF118" s="43"/>
      <c r="AG118" s="43"/>
      <c r="AH118" s="43"/>
      <c r="AI118" s="43"/>
      <c r="AJ118" s="43"/>
      <c r="AK118" s="43"/>
      <c r="AL118" s="43" t="s">
        <v>224</v>
      </c>
      <c r="AM118" s="43"/>
      <c r="AN118" s="43"/>
      <c r="AO118" s="43"/>
      <c r="AP118" s="43"/>
      <c r="AQ118" s="43"/>
      <c r="AR118" s="43"/>
      <c r="AS118" s="43"/>
      <c r="AT118" s="43"/>
      <c r="AU118" s="43"/>
      <c r="AV118" s="43"/>
      <c r="AW118" s="43"/>
      <c r="AX118" s="43"/>
      <c r="AY118" s="43"/>
      <c r="AZ118" s="43"/>
      <c r="BA118" s="43"/>
      <c r="BB118" s="43"/>
      <c r="BC118" s="43"/>
    </row>
    <row r="119" spans="1:79" ht="54" customHeight="1">
      <c r="A119" s="51"/>
      <c r="B119" s="52"/>
      <c r="C119" s="52"/>
      <c r="D119" s="51"/>
      <c r="E119" s="52"/>
      <c r="F119" s="52"/>
      <c r="G119" s="52"/>
      <c r="H119" s="52"/>
      <c r="I119" s="52"/>
      <c r="J119" s="52"/>
      <c r="K119" s="52"/>
      <c r="L119" s="52"/>
      <c r="M119" s="52"/>
      <c r="N119" s="52"/>
      <c r="O119" s="52"/>
      <c r="P119" s="52"/>
      <c r="Q119" s="52"/>
      <c r="R119" s="52"/>
      <c r="S119" s="53"/>
      <c r="T119" s="43" t="s">
        <v>7</v>
      </c>
      <c r="U119" s="43"/>
      <c r="V119" s="43"/>
      <c r="W119" s="43"/>
      <c r="X119" s="43"/>
      <c r="Y119" s="43" t="s">
        <v>6</v>
      </c>
      <c r="Z119" s="43"/>
      <c r="AA119" s="43"/>
      <c r="AB119" s="43"/>
      <c r="AC119" s="43"/>
      <c r="AD119" s="54" t="s">
        <v>155</v>
      </c>
      <c r="AE119" s="55"/>
      <c r="AF119" s="56"/>
      <c r="AG119" s="43" t="s">
        <v>8</v>
      </c>
      <c r="AH119" s="43"/>
      <c r="AI119" s="43"/>
      <c r="AJ119" s="43"/>
      <c r="AK119" s="43"/>
      <c r="AL119" s="43" t="s">
        <v>7</v>
      </c>
      <c r="AM119" s="43"/>
      <c r="AN119" s="43"/>
      <c r="AO119" s="43"/>
      <c r="AP119" s="43"/>
      <c r="AQ119" s="43" t="s">
        <v>6</v>
      </c>
      <c r="AR119" s="43"/>
      <c r="AS119" s="43"/>
      <c r="AT119" s="43"/>
      <c r="AU119" s="43"/>
      <c r="AV119" s="54" t="s">
        <v>155</v>
      </c>
      <c r="AW119" s="55"/>
      <c r="AX119" s="56"/>
      <c r="AY119" s="43" t="s">
        <v>121</v>
      </c>
      <c r="AZ119" s="43"/>
      <c r="BA119" s="43"/>
      <c r="BB119" s="43"/>
      <c r="BC119" s="43"/>
    </row>
    <row r="120" spans="1:79" ht="15" customHeight="1">
      <c r="A120" s="28">
        <v>1</v>
      </c>
      <c r="B120" s="29"/>
      <c r="C120" s="29"/>
      <c r="D120" s="28">
        <v>2</v>
      </c>
      <c r="E120" s="29"/>
      <c r="F120" s="29"/>
      <c r="G120" s="29"/>
      <c r="H120" s="29"/>
      <c r="I120" s="29"/>
      <c r="J120" s="29"/>
      <c r="K120" s="29"/>
      <c r="L120" s="29"/>
      <c r="M120" s="29"/>
      <c r="N120" s="29"/>
      <c r="O120" s="29"/>
      <c r="P120" s="29"/>
      <c r="Q120" s="29"/>
      <c r="R120" s="29"/>
      <c r="S120" s="44"/>
      <c r="T120" s="43">
        <v>3</v>
      </c>
      <c r="U120" s="43"/>
      <c r="V120" s="43"/>
      <c r="W120" s="43"/>
      <c r="X120" s="43"/>
      <c r="Y120" s="43">
        <v>4</v>
      </c>
      <c r="Z120" s="43"/>
      <c r="AA120" s="43"/>
      <c r="AB120" s="43"/>
      <c r="AC120" s="43"/>
      <c r="AD120" s="28">
        <v>5</v>
      </c>
      <c r="AE120" s="29"/>
      <c r="AF120" s="44"/>
      <c r="AG120" s="43">
        <v>6</v>
      </c>
      <c r="AH120" s="43"/>
      <c r="AI120" s="43"/>
      <c r="AJ120" s="43"/>
      <c r="AK120" s="43"/>
      <c r="AL120" s="43">
        <v>7</v>
      </c>
      <c r="AM120" s="43"/>
      <c r="AN120" s="43"/>
      <c r="AO120" s="43"/>
      <c r="AP120" s="43"/>
      <c r="AQ120" s="43">
        <v>8</v>
      </c>
      <c r="AR120" s="43"/>
      <c r="AS120" s="43"/>
      <c r="AT120" s="43"/>
      <c r="AU120" s="43"/>
      <c r="AV120" s="28">
        <v>9</v>
      </c>
      <c r="AW120" s="29"/>
      <c r="AX120" s="44"/>
      <c r="AY120" s="43">
        <v>10</v>
      </c>
      <c r="AZ120" s="43"/>
      <c r="BA120" s="43"/>
      <c r="BB120" s="43"/>
      <c r="BC120" s="43"/>
    </row>
    <row r="121" spans="1:79" s="2" customFormat="1" ht="10.5" hidden="1" customHeight="1">
      <c r="A121" s="24" t="s">
        <v>93</v>
      </c>
      <c r="B121" s="25"/>
      <c r="C121" s="25"/>
      <c r="D121" s="24" t="s">
        <v>81</v>
      </c>
      <c r="E121" s="25"/>
      <c r="F121" s="25"/>
      <c r="G121" s="25"/>
      <c r="H121" s="25"/>
      <c r="I121" s="25"/>
      <c r="J121" s="25"/>
      <c r="K121" s="25"/>
      <c r="L121" s="25"/>
      <c r="M121" s="25"/>
      <c r="N121" s="25"/>
      <c r="O121" s="25"/>
      <c r="P121" s="25"/>
      <c r="Q121" s="25"/>
      <c r="R121" s="25"/>
      <c r="S121" s="37"/>
      <c r="T121" s="39" t="s">
        <v>84</v>
      </c>
      <c r="U121" s="39"/>
      <c r="V121" s="39"/>
      <c r="W121" s="39"/>
      <c r="X121" s="39"/>
      <c r="Y121" s="39" t="s">
        <v>85</v>
      </c>
      <c r="Z121" s="39"/>
      <c r="AA121" s="39"/>
      <c r="AB121" s="39"/>
      <c r="AC121" s="39"/>
      <c r="AD121" s="24" t="s">
        <v>119</v>
      </c>
      <c r="AE121" s="25"/>
      <c r="AF121" s="37"/>
      <c r="AG121" s="60" t="s">
        <v>125</v>
      </c>
      <c r="AH121" s="60"/>
      <c r="AI121" s="60"/>
      <c r="AJ121" s="60"/>
      <c r="AK121" s="60"/>
      <c r="AL121" s="39" t="s">
        <v>86</v>
      </c>
      <c r="AM121" s="39"/>
      <c r="AN121" s="39"/>
      <c r="AO121" s="39"/>
      <c r="AP121" s="39"/>
      <c r="AQ121" s="39" t="s">
        <v>87</v>
      </c>
      <c r="AR121" s="39"/>
      <c r="AS121" s="39"/>
      <c r="AT121" s="39"/>
      <c r="AU121" s="39"/>
      <c r="AV121" s="24" t="s">
        <v>120</v>
      </c>
      <c r="AW121" s="25"/>
      <c r="AX121" s="37"/>
      <c r="AY121" s="60" t="s">
        <v>125</v>
      </c>
      <c r="AZ121" s="60"/>
      <c r="BA121" s="60"/>
      <c r="BB121" s="60"/>
      <c r="BC121" s="60"/>
      <c r="CA121" s="2" t="s">
        <v>45</v>
      </c>
    </row>
    <row r="122" spans="1:79" s="111" customFormat="1" ht="26.4" customHeight="1">
      <c r="A122" s="124">
        <v>1</v>
      </c>
      <c r="B122" s="125"/>
      <c r="C122" s="125"/>
      <c r="D122" s="107" t="s">
        <v>239</v>
      </c>
      <c r="E122" s="105"/>
      <c r="F122" s="105"/>
      <c r="G122" s="105"/>
      <c r="H122" s="105"/>
      <c r="I122" s="105"/>
      <c r="J122" s="105"/>
      <c r="K122" s="105"/>
      <c r="L122" s="105"/>
      <c r="M122" s="105"/>
      <c r="N122" s="105"/>
      <c r="O122" s="105"/>
      <c r="P122" s="105"/>
      <c r="Q122" s="105"/>
      <c r="R122" s="105"/>
      <c r="S122" s="106"/>
      <c r="T122" s="127">
        <v>6953430</v>
      </c>
      <c r="U122" s="127"/>
      <c r="V122" s="127"/>
      <c r="W122" s="127"/>
      <c r="X122" s="127"/>
      <c r="Y122" s="127">
        <v>50000</v>
      </c>
      <c r="Z122" s="127"/>
      <c r="AA122" s="127"/>
      <c r="AB122" s="127"/>
      <c r="AC122" s="127"/>
      <c r="AD122" s="128">
        <v>50000</v>
      </c>
      <c r="AE122" s="129"/>
      <c r="AF122" s="130"/>
      <c r="AG122" s="127">
        <f>IF(ISNUMBER(T122),T122,0)+IF(ISNUMBER(Y122),Y122,0)</f>
        <v>7003430</v>
      </c>
      <c r="AH122" s="127"/>
      <c r="AI122" s="127"/>
      <c r="AJ122" s="127"/>
      <c r="AK122" s="127"/>
      <c r="AL122" s="127">
        <v>7648770</v>
      </c>
      <c r="AM122" s="127"/>
      <c r="AN122" s="127"/>
      <c r="AO122" s="127"/>
      <c r="AP122" s="127"/>
      <c r="AQ122" s="127">
        <v>50000</v>
      </c>
      <c r="AR122" s="127"/>
      <c r="AS122" s="127"/>
      <c r="AT122" s="127"/>
      <c r="AU122" s="127"/>
      <c r="AV122" s="128">
        <v>50000</v>
      </c>
      <c r="AW122" s="129"/>
      <c r="AX122" s="130"/>
      <c r="AY122" s="127">
        <f>IF(ISNUMBER(AL122),AL122,0)+IF(ISNUMBER(AQ122),AQ122,0)</f>
        <v>7698770</v>
      </c>
      <c r="AZ122" s="127"/>
      <c r="BA122" s="127"/>
      <c r="BB122" s="127"/>
      <c r="BC122" s="127"/>
      <c r="CA122" s="111" t="s">
        <v>46</v>
      </c>
    </row>
    <row r="123" spans="1:79" s="10" customFormat="1" ht="13.2" customHeight="1">
      <c r="A123" s="101"/>
      <c r="B123" s="102"/>
      <c r="C123" s="102"/>
      <c r="D123" s="115" t="s">
        <v>188</v>
      </c>
      <c r="E123" s="113"/>
      <c r="F123" s="113"/>
      <c r="G123" s="113"/>
      <c r="H123" s="113"/>
      <c r="I123" s="113"/>
      <c r="J123" s="113"/>
      <c r="K123" s="113"/>
      <c r="L123" s="113"/>
      <c r="M123" s="113"/>
      <c r="N123" s="113"/>
      <c r="O123" s="113"/>
      <c r="P123" s="113"/>
      <c r="Q123" s="113"/>
      <c r="R123" s="113"/>
      <c r="S123" s="114"/>
      <c r="T123" s="131">
        <v>6953430</v>
      </c>
      <c r="U123" s="131"/>
      <c r="V123" s="131"/>
      <c r="W123" s="131"/>
      <c r="X123" s="131"/>
      <c r="Y123" s="131">
        <v>50000</v>
      </c>
      <c r="Z123" s="131"/>
      <c r="AA123" s="131"/>
      <c r="AB123" s="131"/>
      <c r="AC123" s="131"/>
      <c r="AD123" s="132">
        <v>50000</v>
      </c>
      <c r="AE123" s="133"/>
      <c r="AF123" s="134"/>
      <c r="AG123" s="131">
        <f>IF(ISNUMBER(T123),T123,0)+IF(ISNUMBER(Y123),Y123,0)</f>
        <v>7003430</v>
      </c>
      <c r="AH123" s="131"/>
      <c r="AI123" s="131"/>
      <c r="AJ123" s="131"/>
      <c r="AK123" s="131"/>
      <c r="AL123" s="131">
        <v>7648770</v>
      </c>
      <c r="AM123" s="131"/>
      <c r="AN123" s="131"/>
      <c r="AO123" s="131"/>
      <c r="AP123" s="131"/>
      <c r="AQ123" s="131">
        <v>50000</v>
      </c>
      <c r="AR123" s="131"/>
      <c r="AS123" s="131"/>
      <c r="AT123" s="131"/>
      <c r="AU123" s="131"/>
      <c r="AV123" s="132">
        <v>50000</v>
      </c>
      <c r="AW123" s="133"/>
      <c r="AX123" s="134"/>
      <c r="AY123" s="131">
        <f>IF(ISNUMBER(AL123),AL123,0)+IF(ISNUMBER(AQ123),AQ123,0)</f>
        <v>7698770</v>
      </c>
      <c r="AZ123" s="131"/>
      <c r="BA123" s="131"/>
      <c r="BB123" s="131"/>
      <c r="BC123" s="131"/>
    </row>
    <row r="125" spans="1:79" ht="14.25" customHeight="1">
      <c r="A125" s="40" t="s">
        <v>195</v>
      </c>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row>
    <row r="127" spans="1:79" ht="14.25" customHeight="1">
      <c r="A127" s="40" t="s">
        <v>286</v>
      </c>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row>
    <row r="129" spans="1:79" ht="23.1" customHeight="1">
      <c r="A129" s="48" t="s">
        <v>9</v>
      </c>
      <c r="B129" s="49"/>
      <c r="C129" s="49"/>
      <c r="D129" s="43" t="s">
        <v>12</v>
      </c>
      <c r="E129" s="43"/>
      <c r="F129" s="43"/>
      <c r="G129" s="43"/>
      <c r="H129" s="43"/>
      <c r="I129" s="43"/>
      <c r="J129" s="43"/>
      <c r="K129" s="43"/>
      <c r="L129" s="43"/>
      <c r="M129" s="43"/>
      <c r="N129" s="43"/>
      <c r="O129" s="43"/>
      <c r="P129" s="43"/>
      <c r="Q129" s="43" t="s">
        <v>11</v>
      </c>
      <c r="R129" s="43"/>
      <c r="S129" s="43"/>
      <c r="T129" s="43"/>
      <c r="U129" s="43"/>
      <c r="V129" s="43" t="s">
        <v>10</v>
      </c>
      <c r="W129" s="43"/>
      <c r="X129" s="43"/>
      <c r="Y129" s="43"/>
      <c r="Z129" s="43"/>
      <c r="AA129" s="43"/>
      <c r="AB129" s="43"/>
      <c r="AC129" s="43"/>
      <c r="AD129" s="43"/>
      <c r="AE129" s="43"/>
      <c r="AF129" s="28" t="s">
        <v>219</v>
      </c>
      <c r="AG129" s="29"/>
      <c r="AH129" s="29"/>
      <c r="AI129" s="29"/>
      <c r="AJ129" s="29"/>
      <c r="AK129" s="29"/>
      <c r="AL129" s="29"/>
      <c r="AM129" s="29"/>
      <c r="AN129" s="29"/>
      <c r="AO129" s="29"/>
      <c r="AP129" s="29"/>
      <c r="AQ129" s="29"/>
      <c r="AR129" s="29"/>
      <c r="AS129" s="29"/>
      <c r="AT129" s="44"/>
      <c r="AU129" s="28" t="s">
        <v>220</v>
      </c>
      <c r="AV129" s="29"/>
      <c r="AW129" s="29"/>
      <c r="AX129" s="29"/>
      <c r="AY129" s="29"/>
      <c r="AZ129" s="29"/>
      <c r="BA129" s="29"/>
      <c r="BB129" s="29"/>
      <c r="BC129" s="29"/>
      <c r="BD129" s="29"/>
      <c r="BE129" s="29"/>
      <c r="BF129" s="29"/>
      <c r="BG129" s="29"/>
      <c r="BH129" s="29"/>
      <c r="BI129" s="44"/>
      <c r="BJ129" s="28" t="s">
        <v>221</v>
      </c>
      <c r="BK129" s="29"/>
      <c r="BL129" s="29"/>
      <c r="BM129" s="29"/>
      <c r="BN129" s="29"/>
      <c r="BO129" s="29"/>
      <c r="BP129" s="29"/>
      <c r="BQ129" s="29"/>
      <c r="BR129" s="29"/>
      <c r="BS129" s="29"/>
      <c r="BT129" s="29"/>
      <c r="BU129" s="29"/>
      <c r="BV129" s="29"/>
      <c r="BW129" s="29"/>
      <c r="BX129" s="44"/>
    </row>
    <row r="130" spans="1:79" ht="32.25" customHeight="1">
      <c r="A130" s="51"/>
      <c r="B130" s="52"/>
      <c r="C130" s="52"/>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t="s">
        <v>7</v>
      </c>
      <c r="AG130" s="43"/>
      <c r="AH130" s="43"/>
      <c r="AI130" s="43"/>
      <c r="AJ130" s="43"/>
      <c r="AK130" s="43" t="s">
        <v>6</v>
      </c>
      <c r="AL130" s="43"/>
      <c r="AM130" s="43"/>
      <c r="AN130" s="43"/>
      <c r="AO130" s="43"/>
      <c r="AP130" s="43" t="s">
        <v>162</v>
      </c>
      <c r="AQ130" s="43"/>
      <c r="AR130" s="43"/>
      <c r="AS130" s="43"/>
      <c r="AT130" s="43"/>
      <c r="AU130" s="43" t="s">
        <v>7</v>
      </c>
      <c r="AV130" s="43"/>
      <c r="AW130" s="43"/>
      <c r="AX130" s="43"/>
      <c r="AY130" s="43"/>
      <c r="AZ130" s="43" t="s">
        <v>6</v>
      </c>
      <c r="BA130" s="43"/>
      <c r="BB130" s="43"/>
      <c r="BC130" s="43"/>
      <c r="BD130" s="43"/>
      <c r="BE130" s="43" t="s">
        <v>115</v>
      </c>
      <c r="BF130" s="43"/>
      <c r="BG130" s="43"/>
      <c r="BH130" s="43"/>
      <c r="BI130" s="43"/>
      <c r="BJ130" s="43" t="s">
        <v>7</v>
      </c>
      <c r="BK130" s="43"/>
      <c r="BL130" s="43"/>
      <c r="BM130" s="43"/>
      <c r="BN130" s="43"/>
      <c r="BO130" s="43" t="s">
        <v>6</v>
      </c>
      <c r="BP130" s="43"/>
      <c r="BQ130" s="43"/>
      <c r="BR130" s="43"/>
      <c r="BS130" s="43"/>
      <c r="BT130" s="43" t="s">
        <v>122</v>
      </c>
      <c r="BU130" s="43"/>
      <c r="BV130" s="43"/>
      <c r="BW130" s="43"/>
      <c r="BX130" s="43"/>
    </row>
    <row r="131" spans="1:79" ht="15" customHeight="1">
      <c r="A131" s="28">
        <v>1</v>
      </c>
      <c r="B131" s="29"/>
      <c r="C131" s="29"/>
      <c r="D131" s="43">
        <v>2</v>
      </c>
      <c r="E131" s="43"/>
      <c r="F131" s="43"/>
      <c r="G131" s="43"/>
      <c r="H131" s="43"/>
      <c r="I131" s="43"/>
      <c r="J131" s="43"/>
      <c r="K131" s="43"/>
      <c r="L131" s="43"/>
      <c r="M131" s="43"/>
      <c r="N131" s="43"/>
      <c r="O131" s="43"/>
      <c r="P131" s="43"/>
      <c r="Q131" s="43">
        <v>3</v>
      </c>
      <c r="R131" s="43"/>
      <c r="S131" s="43"/>
      <c r="T131" s="43"/>
      <c r="U131" s="43"/>
      <c r="V131" s="43">
        <v>4</v>
      </c>
      <c r="W131" s="43"/>
      <c r="X131" s="43"/>
      <c r="Y131" s="43"/>
      <c r="Z131" s="43"/>
      <c r="AA131" s="43"/>
      <c r="AB131" s="43"/>
      <c r="AC131" s="43"/>
      <c r="AD131" s="43"/>
      <c r="AE131" s="43"/>
      <c r="AF131" s="43">
        <v>5</v>
      </c>
      <c r="AG131" s="43"/>
      <c r="AH131" s="43"/>
      <c r="AI131" s="43"/>
      <c r="AJ131" s="43"/>
      <c r="AK131" s="43">
        <v>6</v>
      </c>
      <c r="AL131" s="43"/>
      <c r="AM131" s="43"/>
      <c r="AN131" s="43"/>
      <c r="AO131" s="43"/>
      <c r="AP131" s="43">
        <v>7</v>
      </c>
      <c r="AQ131" s="43"/>
      <c r="AR131" s="43"/>
      <c r="AS131" s="43"/>
      <c r="AT131" s="43"/>
      <c r="AU131" s="43">
        <v>8</v>
      </c>
      <c r="AV131" s="43"/>
      <c r="AW131" s="43"/>
      <c r="AX131" s="43"/>
      <c r="AY131" s="43"/>
      <c r="AZ131" s="43">
        <v>9</v>
      </c>
      <c r="BA131" s="43"/>
      <c r="BB131" s="43"/>
      <c r="BC131" s="43"/>
      <c r="BD131" s="43"/>
      <c r="BE131" s="43">
        <v>10</v>
      </c>
      <c r="BF131" s="43"/>
      <c r="BG131" s="43"/>
      <c r="BH131" s="43"/>
      <c r="BI131" s="43"/>
      <c r="BJ131" s="43">
        <v>11</v>
      </c>
      <c r="BK131" s="43"/>
      <c r="BL131" s="43"/>
      <c r="BM131" s="43"/>
      <c r="BN131" s="43"/>
      <c r="BO131" s="43">
        <v>12</v>
      </c>
      <c r="BP131" s="43"/>
      <c r="BQ131" s="43"/>
      <c r="BR131" s="43"/>
      <c r="BS131" s="43"/>
      <c r="BT131" s="43">
        <v>13</v>
      </c>
      <c r="BU131" s="43"/>
      <c r="BV131" s="43"/>
      <c r="BW131" s="43"/>
      <c r="BX131" s="43"/>
    </row>
    <row r="132" spans="1:79" ht="10.5" hidden="1" customHeight="1">
      <c r="A132" s="24" t="s">
        <v>198</v>
      </c>
      <c r="B132" s="25"/>
      <c r="C132" s="25"/>
      <c r="D132" s="43" t="s">
        <v>81</v>
      </c>
      <c r="E132" s="43"/>
      <c r="F132" s="43"/>
      <c r="G132" s="43"/>
      <c r="H132" s="43"/>
      <c r="I132" s="43"/>
      <c r="J132" s="43"/>
      <c r="K132" s="43"/>
      <c r="L132" s="43"/>
      <c r="M132" s="43"/>
      <c r="N132" s="43"/>
      <c r="O132" s="43"/>
      <c r="P132" s="43"/>
      <c r="Q132" s="43" t="s">
        <v>94</v>
      </c>
      <c r="R132" s="43"/>
      <c r="S132" s="43"/>
      <c r="T132" s="43"/>
      <c r="U132" s="43"/>
      <c r="V132" s="43" t="s">
        <v>95</v>
      </c>
      <c r="W132" s="43"/>
      <c r="X132" s="43"/>
      <c r="Y132" s="43"/>
      <c r="Z132" s="43"/>
      <c r="AA132" s="43"/>
      <c r="AB132" s="43"/>
      <c r="AC132" s="43"/>
      <c r="AD132" s="43"/>
      <c r="AE132" s="43"/>
      <c r="AF132" s="39" t="s">
        <v>143</v>
      </c>
      <c r="AG132" s="39"/>
      <c r="AH132" s="39"/>
      <c r="AI132" s="39"/>
      <c r="AJ132" s="39"/>
      <c r="AK132" s="36" t="s">
        <v>144</v>
      </c>
      <c r="AL132" s="36"/>
      <c r="AM132" s="36"/>
      <c r="AN132" s="36"/>
      <c r="AO132" s="36"/>
      <c r="AP132" s="60" t="s">
        <v>161</v>
      </c>
      <c r="AQ132" s="60"/>
      <c r="AR132" s="60"/>
      <c r="AS132" s="60"/>
      <c r="AT132" s="60"/>
      <c r="AU132" s="39" t="s">
        <v>145</v>
      </c>
      <c r="AV132" s="39"/>
      <c r="AW132" s="39"/>
      <c r="AX132" s="39"/>
      <c r="AY132" s="39"/>
      <c r="AZ132" s="36" t="s">
        <v>146</v>
      </c>
      <c r="BA132" s="36"/>
      <c r="BB132" s="36"/>
      <c r="BC132" s="36"/>
      <c r="BD132" s="36"/>
      <c r="BE132" s="60" t="s">
        <v>161</v>
      </c>
      <c r="BF132" s="60"/>
      <c r="BG132" s="60"/>
      <c r="BH132" s="60"/>
      <c r="BI132" s="60"/>
      <c r="BJ132" s="39" t="s">
        <v>137</v>
      </c>
      <c r="BK132" s="39"/>
      <c r="BL132" s="39"/>
      <c r="BM132" s="39"/>
      <c r="BN132" s="39"/>
      <c r="BO132" s="36" t="s">
        <v>138</v>
      </c>
      <c r="BP132" s="36"/>
      <c r="BQ132" s="36"/>
      <c r="BR132" s="36"/>
      <c r="BS132" s="36"/>
      <c r="BT132" s="60" t="s">
        <v>161</v>
      </c>
      <c r="BU132" s="60"/>
      <c r="BV132" s="60"/>
      <c r="BW132" s="60"/>
      <c r="BX132" s="60"/>
      <c r="CA132" t="s">
        <v>47</v>
      </c>
    </row>
    <row r="133" spans="1:79" s="10" customFormat="1" ht="15" customHeight="1">
      <c r="A133" s="101">
        <v>0</v>
      </c>
      <c r="B133" s="102"/>
      <c r="C133" s="102"/>
      <c r="D133" s="138" t="s">
        <v>240</v>
      </c>
      <c r="E133" s="139"/>
      <c r="F133" s="139"/>
      <c r="G133" s="139"/>
      <c r="H133" s="139"/>
      <c r="I133" s="139"/>
      <c r="J133" s="139"/>
      <c r="K133" s="139"/>
      <c r="L133" s="139"/>
      <c r="M133" s="139"/>
      <c r="N133" s="139"/>
      <c r="O133" s="139"/>
      <c r="P133" s="140"/>
      <c r="Q133" s="141"/>
      <c r="R133" s="141"/>
      <c r="S133" s="141"/>
      <c r="T133" s="141"/>
      <c r="U133" s="141"/>
      <c r="V133" s="141"/>
      <c r="W133" s="141"/>
      <c r="X133" s="141"/>
      <c r="Y133" s="141"/>
      <c r="Z133" s="141"/>
      <c r="AA133" s="141"/>
      <c r="AB133" s="141"/>
      <c r="AC133" s="141"/>
      <c r="AD133" s="141"/>
      <c r="AE133" s="141"/>
      <c r="AF133" s="142"/>
      <c r="AG133" s="142"/>
      <c r="AH133" s="142"/>
      <c r="AI133" s="142"/>
      <c r="AJ133" s="142"/>
      <c r="AK133" s="142"/>
      <c r="AL133" s="142"/>
      <c r="AM133" s="142"/>
      <c r="AN133" s="142"/>
      <c r="AO133" s="142"/>
      <c r="AP133" s="142">
        <f>IF(ISNUMBER(AF133),AF133,0)+IF(ISNUMBER(AK133),AK133,0)</f>
        <v>0</v>
      </c>
      <c r="AQ133" s="142"/>
      <c r="AR133" s="142"/>
      <c r="AS133" s="142"/>
      <c r="AT133" s="142"/>
      <c r="AU133" s="142"/>
      <c r="AV133" s="142"/>
      <c r="AW133" s="142"/>
      <c r="AX133" s="142"/>
      <c r="AY133" s="142"/>
      <c r="AZ133" s="142"/>
      <c r="BA133" s="142"/>
      <c r="BB133" s="142"/>
      <c r="BC133" s="142"/>
      <c r="BD133" s="142"/>
      <c r="BE133" s="142">
        <f>IF(ISNUMBER(AU133),AU133,0)+IF(ISNUMBER(AZ133),AZ133,0)</f>
        <v>0</v>
      </c>
      <c r="BF133" s="142"/>
      <c r="BG133" s="142"/>
      <c r="BH133" s="142"/>
      <c r="BI133" s="142"/>
      <c r="BJ133" s="142"/>
      <c r="BK133" s="142"/>
      <c r="BL133" s="142"/>
      <c r="BM133" s="142"/>
      <c r="BN133" s="142"/>
      <c r="BO133" s="142"/>
      <c r="BP133" s="142"/>
      <c r="BQ133" s="142"/>
      <c r="BR133" s="142"/>
      <c r="BS133" s="142"/>
      <c r="BT133" s="142">
        <f>IF(ISNUMBER(BJ133),BJ133,0)+IF(ISNUMBER(BO133),BO133,0)</f>
        <v>0</v>
      </c>
      <c r="BU133" s="142"/>
      <c r="BV133" s="142"/>
      <c r="BW133" s="142"/>
      <c r="BX133" s="142"/>
      <c r="CA133" s="10" t="s">
        <v>48</v>
      </c>
    </row>
    <row r="134" spans="1:79" s="111" customFormat="1" ht="15" customHeight="1">
      <c r="A134" s="124">
        <v>1</v>
      </c>
      <c r="B134" s="125"/>
      <c r="C134" s="125"/>
      <c r="D134" s="135" t="s">
        <v>241</v>
      </c>
      <c r="E134" s="105"/>
      <c r="F134" s="105"/>
      <c r="G134" s="105"/>
      <c r="H134" s="105"/>
      <c r="I134" s="105"/>
      <c r="J134" s="105"/>
      <c r="K134" s="105"/>
      <c r="L134" s="105"/>
      <c r="M134" s="105"/>
      <c r="N134" s="105"/>
      <c r="O134" s="105"/>
      <c r="P134" s="106"/>
      <c r="Q134" s="43" t="s">
        <v>242</v>
      </c>
      <c r="R134" s="43"/>
      <c r="S134" s="43"/>
      <c r="T134" s="43"/>
      <c r="U134" s="43"/>
      <c r="V134" s="43" t="s">
        <v>243</v>
      </c>
      <c r="W134" s="43"/>
      <c r="X134" s="43"/>
      <c r="Y134" s="43"/>
      <c r="Z134" s="43"/>
      <c r="AA134" s="43"/>
      <c r="AB134" s="43"/>
      <c r="AC134" s="43"/>
      <c r="AD134" s="43"/>
      <c r="AE134" s="43"/>
      <c r="AF134" s="143">
        <v>16</v>
      </c>
      <c r="AG134" s="143"/>
      <c r="AH134" s="143"/>
      <c r="AI134" s="143"/>
      <c r="AJ134" s="143"/>
      <c r="AK134" s="143">
        <v>0</v>
      </c>
      <c r="AL134" s="143"/>
      <c r="AM134" s="143"/>
      <c r="AN134" s="143"/>
      <c r="AO134" s="143"/>
      <c r="AP134" s="143">
        <f>IF(ISNUMBER(AF134),AF134,0)+IF(ISNUMBER(AK134),AK134,0)</f>
        <v>16</v>
      </c>
      <c r="AQ134" s="143"/>
      <c r="AR134" s="143"/>
      <c r="AS134" s="143"/>
      <c r="AT134" s="143"/>
      <c r="AU134" s="143">
        <v>17</v>
      </c>
      <c r="AV134" s="143"/>
      <c r="AW134" s="143"/>
      <c r="AX134" s="143"/>
      <c r="AY134" s="143"/>
      <c r="AZ134" s="143">
        <v>0</v>
      </c>
      <c r="BA134" s="143"/>
      <c r="BB134" s="143"/>
      <c r="BC134" s="143"/>
      <c r="BD134" s="143"/>
      <c r="BE134" s="143">
        <f>IF(ISNUMBER(AU134),AU134,0)+IF(ISNUMBER(AZ134),AZ134,0)</f>
        <v>17</v>
      </c>
      <c r="BF134" s="143"/>
      <c r="BG134" s="143"/>
      <c r="BH134" s="143"/>
      <c r="BI134" s="143"/>
      <c r="BJ134" s="143">
        <v>21</v>
      </c>
      <c r="BK134" s="143"/>
      <c r="BL134" s="143"/>
      <c r="BM134" s="143"/>
      <c r="BN134" s="143"/>
      <c r="BO134" s="143">
        <v>0</v>
      </c>
      <c r="BP134" s="143"/>
      <c r="BQ134" s="143"/>
      <c r="BR134" s="143"/>
      <c r="BS134" s="143"/>
      <c r="BT134" s="143">
        <f>IF(ISNUMBER(BJ134),BJ134,0)+IF(ISNUMBER(BO134),BO134,0)</f>
        <v>21</v>
      </c>
      <c r="BU134" s="143"/>
      <c r="BV134" s="143"/>
      <c r="BW134" s="143"/>
      <c r="BX134" s="143"/>
    </row>
    <row r="135" spans="1:79" s="10" customFormat="1" ht="15" customHeight="1">
      <c r="A135" s="101">
        <v>0</v>
      </c>
      <c r="B135" s="102"/>
      <c r="C135" s="102"/>
      <c r="D135" s="138" t="s">
        <v>244</v>
      </c>
      <c r="E135" s="113"/>
      <c r="F135" s="113"/>
      <c r="G135" s="113"/>
      <c r="H135" s="113"/>
      <c r="I135" s="113"/>
      <c r="J135" s="113"/>
      <c r="K135" s="113"/>
      <c r="L135" s="113"/>
      <c r="M135" s="113"/>
      <c r="N135" s="113"/>
      <c r="O135" s="113"/>
      <c r="P135" s="114"/>
      <c r="Q135" s="141"/>
      <c r="R135" s="141"/>
      <c r="S135" s="141"/>
      <c r="T135" s="141"/>
      <c r="U135" s="141"/>
      <c r="V135" s="141"/>
      <c r="W135" s="141"/>
      <c r="X135" s="141"/>
      <c r="Y135" s="141"/>
      <c r="Z135" s="141"/>
      <c r="AA135" s="141"/>
      <c r="AB135" s="141"/>
      <c r="AC135" s="141"/>
      <c r="AD135" s="141"/>
      <c r="AE135" s="141"/>
      <c r="AF135" s="142"/>
      <c r="AG135" s="142"/>
      <c r="AH135" s="142"/>
      <c r="AI135" s="142"/>
      <c r="AJ135" s="142"/>
      <c r="AK135" s="142"/>
      <c r="AL135" s="142"/>
      <c r="AM135" s="142"/>
      <c r="AN135" s="142"/>
      <c r="AO135" s="142"/>
      <c r="AP135" s="142">
        <f>IF(ISNUMBER(AF135),AF135,0)+IF(ISNUMBER(AK135),AK135,0)</f>
        <v>0</v>
      </c>
      <c r="AQ135" s="142"/>
      <c r="AR135" s="142"/>
      <c r="AS135" s="142"/>
      <c r="AT135" s="142"/>
      <c r="AU135" s="142"/>
      <c r="AV135" s="142"/>
      <c r="AW135" s="142"/>
      <c r="AX135" s="142"/>
      <c r="AY135" s="142"/>
      <c r="AZ135" s="142"/>
      <c r="BA135" s="142"/>
      <c r="BB135" s="142"/>
      <c r="BC135" s="142"/>
      <c r="BD135" s="142"/>
      <c r="BE135" s="142">
        <f>IF(ISNUMBER(AU135),AU135,0)+IF(ISNUMBER(AZ135),AZ135,0)</f>
        <v>0</v>
      </c>
      <c r="BF135" s="142"/>
      <c r="BG135" s="142"/>
      <c r="BH135" s="142"/>
      <c r="BI135" s="142"/>
      <c r="BJ135" s="142"/>
      <c r="BK135" s="142"/>
      <c r="BL135" s="142"/>
      <c r="BM135" s="142"/>
      <c r="BN135" s="142"/>
      <c r="BO135" s="142"/>
      <c r="BP135" s="142"/>
      <c r="BQ135" s="142"/>
      <c r="BR135" s="142"/>
      <c r="BS135" s="142"/>
      <c r="BT135" s="142">
        <f>IF(ISNUMBER(BJ135),BJ135,0)+IF(ISNUMBER(BO135),BO135,0)</f>
        <v>0</v>
      </c>
      <c r="BU135" s="142"/>
      <c r="BV135" s="142"/>
      <c r="BW135" s="142"/>
      <c r="BX135" s="142"/>
    </row>
    <row r="136" spans="1:79" s="111" customFormat="1" ht="27.6" customHeight="1">
      <c r="A136" s="124">
        <v>2</v>
      </c>
      <c r="B136" s="125"/>
      <c r="C136" s="125"/>
      <c r="D136" s="135" t="s">
        <v>245</v>
      </c>
      <c r="E136" s="105"/>
      <c r="F136" s="105"/>
      <c r="G136" s="105"/>
      <c r="H136" s="105"/>
      <c r="I136" s="105"/>
      <c r="J136" s="105"/>
      <c r="K136" s="105"/>
      <c r="L136" s="105"/>
      <c r="M136" s="105"/>
      <c r="N136" s="105"/>
      <c r="O136" s="105"/>
      <c r="P136" s="106"/>
      <c r="Q136" s="43" t="s">
        <v>242</v>
      </c>
      <c r="R136" s="43"/>
      <c r="S136" s="43"/>
      <c r="T136" s="43"/>
      <c r="U136" s="43"/>
      <c r="V136" s="135" t="s">
        <v>246</v>
      </c>
      <c r="W136" s="136"/>
      <c r="X136" s="136"/>
      <c r="Y136" s="136"/>
      <c r="Z136" s="136"/>
      <c r="AA136" s="136"/>
      <c r="AB136" s="136"/>
      <c r="AC136" s="136"/>
      <c r="AD136" s="136"/>
      <c r="AE136" s="137"/>
      <c r="AF136" s="143">
        <v>1428</v>
      </c>
      <c r="AG136" s="143"/>
      <c r="AH136" s="143"/>
      <c r="AI136" s="143"/>
      <c r="AJ136" s="143"/>
      <c r="AK136" s="143">
        <v>0</v>
      </c>
      <c r="AL136" s="143"/>
      <c r="AM136" s="143"/>
      <c r="AN136" s="143"/>
      <c r="AO136" s="143"/>
      <c r="AP136" s="143">
        <f>IF(ISNUMBER(AF136),AF136,0)+IF(ISNUMBER(AK136),AK136,0)</f>
        <v>1428</v>
      </c>
      <c r="AQ136" s="143"/>
      <c r="AR136" s="143"/>
      <c r="AS136" s="143"/>
      <c r="AT136" s="143"/>
      <c r="AU136" s="143">
        <v>1400</v>
      </c>
      <c r="AV136" s="143"/>
      <c r="AW136" s="143"/>
      <c r="AX136" s="143"/>
      <c r="AY136" s="143"/>
      <c r="AZ136" s="143">
        <v>0</v>
      </c>
      <c r="BA136" s="143"/>
      <c r="BB136" s="143"/>
      <c r="BC136" s="143"/>
      <c r="BD136" s="143"/>
      <c r="BE136" s="143">
        <f>IF(ISNUMBER(AU136),AU136,0)+IF(ISNUMBER(AZ136),AZ136,0)</f>
        <v>1400</v>
      </c>
      <c r="BF136" s="143"/>
      <c r="BG136" s="143"/>
      <c r="BH136" s="143"/>
      <c r="BI136" s="143"/>
      <c r="BJ136" s="143">
        <v>1400</v>
      </c>
      <c r="BK136" s="143"/>
      <c r="BL136" s="143"/>
      <c r="BM136" s="143"/>
      <c r="BN136" s="143"/>
      <c r="BO136" s="143">
        <v>0</v>
      </c>
      <c r="BP136" s="143"/>
      <c r="BQ136" s="143"/>
      <c r="BR136" s="143"/>
      <c r="BS136" s="143"/>
      <c r="BT136" s="143">
        <f>IF(ISNUMBER(BJ136),BJ136,0)+IF(ISNUMBER(BO136),BO136,0)</f>
        <v>1400</v>
      </c>
      <c r="BU136" s="143"/>
      <c r="BV136" s="143"/>
      <c r="BW136" s="143"/>
      <c r="BX136" s="143"/>
    </row>
    <row r="137" spans="1:79" s="111" customFormat="1" ht="27.6" customHeight="1">
      <c r="A137" s="124">
        <v>3</v>
      </c>
      <c r="B137" s="125"/>
      <c r="C137" s="125"/>
      <c r="D137" s="135" t="s">
        <v>247</v>
      </c>
      <c r="E137" s="105"/>
      <c r="F137" s="105"/>
      <c r="G137" s="105"/>
      <c r="H137" s="105"/>
      <c r="I137" s="105"/>
      <c r="J137" s="105"/>
      <c r="K137" s="105"/>
      <c r="L137" s="105"/>
      <c r="M137" s="105"/>
      <c r="N137" s="105"/>
      <c r="O137" s="105"/>
      <c r="P137" s="106"/>
      <c r="Q137" s="43" t="s">
        <v>242</v>
      </c>
      <c r="R137" s="43"/>
      <c r="S137" s="43"/>
      <c r="T137" s="43"/>
      <c r="U137" s="43"/>
      <c r="V137" s="135" t="s">
        <v>248</v>
      </c>
      <c r="W137" s="105"/>
      <c r="X137" s="105"/>
      <c r="Y137" s="105"/>
      <c r="Z137" s="105"/>
      <c r="AA137" s="105"/>
      <c r="AB137" s="105"/>
      <c r="AC137" s="105"/>
      <c r="AD137" s="105"/>
      <c r="AE137" s="106"/>
      <c r="AF137" s="143">
        <v>312</v>
      </c>
      <c r="AG137" s="143"/>
      <c r="AH137" s="143"/>
      <c r="AI137" s="143"/>
      <c r="AJ137" s="143"/>
      <c r="AK137" s="143">
        <v>0</v>
      </c>
      <c r="AL137" s="143"/>
      <c r="AM137" s="143"/>
      <c r="AN137" s="143"/>
      <c r="AO137" s="143"/>
      <c r="AP137" s="143">
        <f>IF(ISNUMBER(AF137),AF137,0)+IF(ISNUMBER(AK137),AK137,0)</f>
        <v>312</v>
      </c>
      <c r="AQ137" s="143"/>
      <c r="AR137" s="143"/>
      <c r="AS137" s="143"/>
      <c r="AT137" s="143"/>
      <c r="AU137" s="143">
        <v>50</v>
      </c>
      <c r="AV137" s="143"/>
      <c r="AW137" s="143"/>
      <c r="AX137" s="143"/>
      <c r="AY137" s="143"/>
      <c r="AZ137" s="143">
        <v>0</v>
      </c>
      <c r="BA137" s="143"/>
      <c r="BB137" s="143"/>
      <c r="BC137" s="143"/>
      <c r="BD137" s="143"/>
      <c r="BE137" s="143">
        <f>IF(ISNUMBER(AU137),AU137,0)+IF(ISNUMBER(AZ137),AZ137,0)</f>
        <v>50</v>
      </c>
      <c r="BF137" s="143"/>
      <c r="BG137" s="143"/>
      <c r="BH137" s="143"/>
      <c r="BI137" s="143"/>
      <c r="BJ137" s="143">
        <v>250</v>
      </c>
      <c r="BK137" s="143"/>
      <c r="BL137" s="143"/>
      <c r="BM137" s="143"/>
      <c r="BN137" s="143"/>
      <c r="BO137" s="143">
        <v>0</v>
      </c>
      <c r="BP137" s="143"/>
      <c r="BQ137" s="143"/>
      <c r="BR137" s="143"/>
      <c r="BS137" s="143"/>
      <c r="BT137" s="143">
        <f>IF(ISNUMBER(BJ137),BJ137,0)+IF(ISNUMBER(BO137),BO137,0)</f>
        <v>250</v>
      </c>
      <c r="BU137" s="143"/>
      <c r="BV137" s="143"/>
      <c r="BW137" s="143"/>
      <c r="BX137" s="143"/>
    </row>
    <row r="138" spans="1:79" s="10" customFormat="1" ht="15" customHeight="1">
      <c r="A138" s="101">
        <v>0</v>
      </c>
      <c r="B138" s="102"/>
      <c r="C138" s="102"/>
      <c r="D138" s="138" t="s">
        <v>249</v>
      </c>
      <c r="E138" s="113"/>
      <c r="F138" s="113"/>
      <c r="G138" s="113"/>
      <c r="H138" s="113"/>
      <c r="I138" s="113"/>
      <c r="J138" s="113"/>
      <c r="K138" s="113"/>
      <c r="L138" s="113"/>
      <c r="M138" s="113"/>
      <c r="N138" s="113"/>
      <c r="O138" s="113"/>
      <c r="P138" s="114"/>
      <c r="Q138" s="141"/>
      <c r="R138" s="141"/>
      <c r="S138" s="141"/>
      <c r="T138" s="141"/>
      <c r="U138" s="141"/>
      <c r="V138" s="138"/>
      <c r="W138" s="113"/>
      <c r="X138" s="113"/>
      <c r="Y138" s="113"/>
      <c r="Z138" s="113"/>
      <c r="AA138" s="113"/>
      <c r="AB138" s="113"/>
      <c r="AC138" s="113"/>
      <c r="AD138" s="113"/>
      <c r="AE138" s="114"/>
      <c r="AF138" s="142"/>
      <c r="AG138" s="142"/>
      <c r="AH138" s="142"/>
      <c r="AI138" s="142"/>
      <c r="AJ138" s="142"/>
      <c r="AK138" s="142"/>
      <c r="AL138" s="142"/>
      <c r="AM138" s="142"/>
      <c r="AN138" s="142"/>
      <c r="AO138" s="142"/>
      <c r="AP138" s="142">
        <f>IF(ISNUMBER(AF138),AF138,0)+IF(ISNUMBER(AK138),AK138,0)</f>
        <v>0</v>
      </c>
      <c r="AQ138" s="142"/>
      <c r="AR138" s="142"/>
      <c r="AS138" s="142"/>
      <c r="AT138" s="142"/>
      <c r="AU138" s="142"/>
      <c r="AV138" s="142"/>
      <c r="AW138" s="142"/>
      <c r="AX138" s="142"/>
      <c r="AY138" s="142"/>
      <c r="AZ138" s="142"/>
      <c r="BA138" s="142"/>
      <c r="BB138" s="142"/>
      <c r="BC138" s="142"/>
      <c r="BD138" s="142"/>
      <c r="BE138" s="142">
        <f>IF(ISNUMBER(AU138),AU138,0)+IF(ISNUMBER(AZ138),AZ138,0)</f>
        <v>0</v>
      </c>
      <c r="BF138" s="142"/>
      <c r="BG138" s="142"/>
      <c r="BH138" s="142"/>
      <c r="BI138" s="142"/>
      <c r="BJ138" s="142"/>
      <c r="BK138" s="142"/>
      <c r="BL138" s="142"/>
      <c r="BM138" s="142"/>
      <c r="BN138" s="142"/>
      <c r="BO138" s="142"/>
      <c r="BP138" s="142"/>
      <c r="BQ138" s="142"/>
      <c r="BR138" s="142"/>
      <c r="BS138" s="142"/>
      <c r="BT138" s="142">
        <f>IF(ISNUMBER(BJ138),BJ138,0)+IF(ISNUMBER(BO138),BO138,0)</f>
        <v>0</v>
      </c>
      <c r="BU138" s="142"/>
      <c r="BV138" s="142"/>
      <c r="BW138" s="142"/>
      <c r="BX138" s="142"/>
    </row>
    <row r="139" spans="1:79" s="111" customFormat="1" ht="55.2" customHeight="1">
      <c r="A139" s="124">
        <v>4</v>
      </c>
      <c r="B139" s="125"/>
      <c r="C139" s="125"/>
      <c r="D139" s="135" t="s">
        <v>250</v>
      </c>
      <c r="E139" s="105"/>
      <c r="F139" s="105"/>
      <c r="G139" s="105"/>
      <c r="H139" s="105"/>
      <c r="I139" s="105"/>
      <c r="J139" s="105"/>
      <c r="K139" s="105"/>
      <c r="L139" s="105"/>
      <c r="M139" s="105"/>
      <c r="N139" s="105"/>
      <c r="O139" s="105"/>
      <c r="P139" s="106"/>
      <c r="Q139" s="43" t="s">
        <v>242</v>
      </c>
      <c r="R139" s="43"/>
      <c r="S139" s="43"/>
      <c r="T139" s="43"/>
      <c r="U139" s="43"/>
      <c r="V139" s="135" t="s">
        <v>251</v>
      </c>
      <c r="W139" s="105"/>
      <c r="X139" s="105"/>
      <c r="Y139" s="105"/>
      <c r="Z139" s="105"/>
      <c r="AA139" s="105"/>
      <c r="AB139" s="105"/>
      <c r="AC139" s="105"/>
      <c r="AD139" s="105"/>
      <c r="AE139" s="106"/>
      <c r="AF139" s="143">
        <v>89</v>
      </c>
      <c r="AG139" s="143"/>
      <c r="AH139" s="143"/>
      <c r="AI139" s="143"/>
      <c r="AJ139" s="143"/>
      <c r="AK139" s="143">
        <v>0</v>
      </c>
      <c r="AL139" s="143"/>
      <c r="AM139" s="143"/>
      <c r="AN139" s="143"/>
      <c r="AO139" s="143"/>
      <c r="AP139" s="143">
        <f>IF(ISNUMBER(AF139),AF139,0)+IF(ISNUMBER(AK139),AK139,0)</f>
        <v>89</v>
      </c>
      <c r="AQ139" s="143"/>
      <c r="AR139" s="143"/>
      <c r="AS139" s="143"/>
      <c r="AT139" s="143"/>
      <c r="AU139" s="143">
        <v>82</v>
      </c>
      <c r="AV139" s="143"/>
      <c r="AW139" s="143"/>
      <c r="AX139" s="143"/>
      <c r="AY139" s="143"/>
      <c r="AZ139" s="143">
        <v>0</v>
      </c>
      <c r="BA139" s="143"/>
      <c r="BB139" s="143"/>
      <c r="BC139" s="143"/>
      <c r="BD139" s="143"/>
      <c r="BE139" s="143">
        <f>IF(ISNUMBER(AU139),AU139,0)+IF(ISNUMBER(AZ139),AZ139,0)</f>
        <v>82</v>
      </c>
      <c r="BF139" s="143"/>
      <c r="BG139" s="143"/>
      <c r="BH139" s="143"/>
      <c r="BI139" s="143"/>
      <c r="BJ139" s="143">
        <v>66</v>
      </c>
      <c r="BK139" s="143"/>
      <c r="BL139" s="143"/>
      <c r="BM139" s="143"/>
      <c r="BN139" s="143"/>
      <c r="BO139" s="143">
        <v>0</v>
      </c>
      <c r="BP139" s="143"/>
      <c r="BQ139" s="143"/>
      <c r="BR139" s="143"/>
      <c r="BS139" s="143"/>
      <c r="BT139" s="143">
        <f>IF(ISNUMBER(BJ139),BJ139,0)+IF(ISNUMBER(BO139),BO139,0)</f>
        <v>66</v>
      </c>
      <c r="BU139" s="143"/>
      <c r="BV139" s="143"/>
      <c r="BW139" s="143"/>
      <c r="BX139" s="143"/>
    </row>
    <row r="140" spans="1:79" s="111" customFormat="1" ht="55.2" customHeight="1">
      <c r="A140" s="124">
        <v>5</v>
      </c>
      <c r="B140" s="125"/>
      <c r="C140" s="125"/>
      <c r="D140" s="135" t="s">
        <v>252</v>
      </c>
      <c r="E140" s="105"/>
      <c r="F140" s="105"/>
      <c r="G140" s="105"/>
      <c r="H140" s="105"/>
      <c r="I140" s="105"/>
      <c r="J140" s="105"/>
      <c r="K140" s="105"/>
      <c r="L140" s="105"/>
      <c r="M140" s="105"/>
      <c r="N140" s="105"/>
      <c r="O140" s="105"/>
      <c r="P140" s="106"/>
      <c r="Q140" s="43" t="s">
        <v>242</v>
      </c>
      <c r="R140" s="43"/>
      <c r="S140" s="43"/>
      <c r="T140" s="43"/>
      <c r="U140" s="43"/>
      <c r="V140" s="135" t="s">
        <v>253</v>
      </c>
      <c r="W140" s="105"/>
      <c r="X140" s="105"/>
      <c r="Y140" s="105"/>
      <c r="Z140" s="105"/>
      <c r="AA140" s="105"/>
      <c r="AB140" s="105"/>
      <c r="AC140" s="105"/>
      <c r="AD140" s="105"/>
      <c r="AE140" s="106"/>
      <c r="AF140" s="143">
        <v>20</v>
      </c>
      <c r="AG140" s="143"/>
      <c r="AH140" s="143"/>
      <c r="AI140" s="143"/>
      <c r="AJ140" s="143"/>
      <c r="AK140" s="143">
        <v>0</v>
      </c>
      <c r="AL140" s="143"/>
      <c r="AM140" s="143"/>
      <c r="AN140" s="143"/>
      <c r="AO140" s="143"/>
      <c r="AP140" s="143">
        <f>IF(ISNUMBER(AF140),AF140,0)+IF(ISNUMBER(AK140),AK140,0)</f>
        <v>20</v>
      </c>
      <c r="AQ140" s="143"/>
      <c r="AR140" s="143"/>
      <c r="AS140" s="143"/>
      <c r="AT140" s="143"/>
      <c r="AU140" s="143">
        <v>3</v>
      </c>
      <c r="AV140" s="143"/>
      <c r="AW140" s="143"/>
      <c r="AX140" s="143"/>
      <c r="AY140" s="143"/>
      <c r="AZ140" s="143">
        <v>0</v>
      </c>
      <c r="BA140" s="143"/>
      <c r="BB140" s="143"/>
      <c r="BC140" s="143"/>
      <c r="BD140" s="143"/>
      <c r="BE140" s="143">
        <f>IF(ISNUMBER(AU140),AU140,0)+IF(ISNUMBER(AZ140),AZ140,0)</f>
        <v>3</v>
      </c>
      <c r="BF140" s="143"/>
      <c r="BG140" s="143"/>
      <c r="BH140" s="143"/>
      <c r="BI140" s="143"/>
      <c r="BJ140" s="143">
        <v>11</v>
      </c>
      <c r="BK140" s="143"/>
      <c r="BL140" s="143"/>
      <c r="BM140" s="143"/>
      <c r="BN140" s="143"/>
      <c r="BO140" s="143">
        <v>0</v>
      </c>
      <c r="BP140" s="143"/>
      <c r="BQ140" s="143"/>
      <c r="BR140" s="143"/>
      <c r="BS140" s="143"/>
      <c r="BT140" s="143">
        <f>IF(ISNUMBER(BJ140),BJ140,0)+IF(ISNUMBER(BO140),BO140,0)</f>
        <v>11</v>
      </c>
      <c r="BU140" s="143"/>
      <c r="BV140" s="143"/>
      <c r="BW140" s="143"/>
      <c r="BX140" s="143"/>
    </row>
    <row r="141" spans="1:79" s="111" customFormat="1" ht="41.4" customHeight="1">
      <c r="A141" s="124">
        <v>6</v>
      </c>
      <c r="B141" s="125"/>
      <c r="C141" s="125"/>
      <c r="D141" s="135" t="s">
        <v>254</v>
      </c>
      <c r="E141" s="105"/>
      <c r="F141" s="105"/>
      <c r="G141" s="105"/>
      <c r="H141" s="105"/>
      <c r="I141" s="105"/>
      <c r="J141" s="105"/>
      <c r="K141" s="105"/>
      <c r="L141" s="105"/>
      <c r="M141" s="105"/>
      <c r="N141" s="105"/>
      <c r="O141" s="105"/>
      <c r="P141" s="106"/>
      <c r="Q141" s="43" t="s">
        <v>255</v>
      </c>
      <c r="R141" s="43"/>
      <c r="S141" s="43"/>
      <c r="T141" s="43"/>
      <c r="U141" s="43"/>
      <c r="V141" s="135" t="s">
        <v>256</v>
      </c>
      <c r="W141" s="105"/>
      <c r="X141" s="105"/>
      <c r="Y141" s="105"/>
      <c r="Z141" s="105"/>
      <c r="AA141" s="105"/>
      <c r="AB141" s="105"/>
      <c r="AC141" s="105"/>
      <c r="AD141" s="105"/>
      <c r="AE141" s="106"/>
      <c r="AF141" s="143">
        <v>155.9</v>
      </c>
      <c r="AG141" s="143"/>
      <c r="AH141" s="143"/>
      <c r="AI141" s="143"/>
      <c r="AJ141" s="143"/>
      <c r="AK141" s="143">
        <v>0</v>
      </c>
      <c r="AL141" s="143"/>
      <c r="AM141" s="143"/>
      <c r="AN141" s="143"/>
      <c r="AO141" s="143"/>
      <c r="AP141" s="143">
        <f>IF(ISNUMBER(AF141),AF141,0)+IF(ISNUMBER(AK141),AK141,0)</f>
        <v>155.9</v>
      </c>
      <c r="AQ141" s="143"/>
      <c r="AR141" s="143"/>
      <c r="AS141" s="143"/>
      <c r="AT141" s="143"/>
      <c r="AU141" s="143">
        <v>211.03</v>
      </c>
      <c r="AV141" s="143"/>
      <c r="AW141" s="143"/>
      <c r="AX141" s="143"/>
      <c r="AY141" s="143"/>
      <c r="AZ141" s="143">
        <v>0</v>
      </c>
      <c r="BA141" s="143"/>
      <c r="BB141" s="143"/>
      <c r="BC141" s="143"/>
      <c r="BD141" s="143"/>
      <c r="BE141" s="143">
        <f>IF(ISNUMBER(AU141),AU141,0)+IF(ISNUMBER(AZ141),AZ141,0)</f>
        <v>211.03</v>
      </c>
      <c r="BF141" s="143"/>
      <c r="BG141" s="143"/>
      <c r="BH141" s="143"/>
      <c r="BI141" s="143"/>
      <c r="BJ141" s="143">
        <v>301.01</v>
      </c>
      <c r="BK141" s="143"/>
      <c r="BL141" s="143"/>
      <c r="BM141" s="143"/>
      <c r="BN141" s="143"/>
      <c r="BO141" s="143">
        <v>0</v>
      </c>
      <c r="BP141" s="143"/>
      <c r="BQ141" s="143"/>
      <c r="BR141" s="143"/>
      <c r="BS141" s="143"/>
      <c r="BT141" s="143">
        <f>IF(ISNUMBER(BJ141),BJ141,0)+IF(ISNUMBER(BO141),BO141,0)</f>
        <v>301.01</v>
      </c>
      <c r="BU141" s="143"/>
      <c r="BV141" s="143"/>
      <c r="BW141" s="143"/>
      <c r="BX141" s="143"/>
    </row>
    <row r="143" spans="1:79" ht="14.25" customHeight="1">
      <c r="A143" s="40" t="s">
        <v>299</v>
      </c>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row>
    <row r="145" spans="1:79" ht="23.1" customHeight="1">
      <c r="A145" s="48" t="s">
        <v>9</v>
      </c>
      <c r="B145" s="49"/>
      <c r="C145" s="49"/>
      <c r="D145" s="43" t="s">
        <v>12</v>
      </c>
      <c r="E145" s="43"/>
      <c r="F145" s="43"/>
      <c r="G145" s="43"/>
      <c r="H145" s="43"/>
      <c r="I145" s="43"/>
      <c r="J145" s="43"/>
      <c r="K145" s="43"/>
      <c r="L145" s="43"/>
      <c r="M145" s="43"/>
      <c r="N145" s="43"/>
      <c r="O145" s="43"/>
      <c r="P145" s="43"/>
      <c r="Q145" s="43" t="s">
        <v>11</v>
      </c>
      <c r="R145" s="43"/>
      <c r="S145" s="43"/>
      <c r="T145" s="43"/>
      <c r="U145" s="43"/>
      <c r="V145" s="43" t="s">
        <v>10</v>
      </c>
      <c r="W145" s="43"/>
      <c r="X145" s="43"/>
      <c r="Y145" s="43"/>
      <c r="Z145" s="43"/>
      <c r="AA145" s="43"/>
      <c r="AB145" s="43"/>
      <c r="AC145" s="43"/>
      <c r="AD145" s="43"/>
      <c r="AE145" s="43"/>
      <c r="AF145" s="28" t="s">
        <v>222</v>
      </c>
      <c r="AG145" s="29"/>
      <c r="AH145" s="29"/>
      <c r="AI145" s="29"/>
      <c r="AJ145" s="29"/>
      <c r="AK145" s="29"/>
      <c r="AL145" s="29"/>
      <c r="AM145" s="29"/>
      <c r="AN145" s="29"/>
      <c r="AO145" s="29"/>
      <c r="AP145" s="29"/>
      <c r="AQ145" s="29"/>
      <c r="AR145" s="29"/>
      <c r="AS145" s="29"/>
      <c r="AT145" s="44"/>
      <c r="AU145" s="28" t="s">
        <v>224</v>
      </c>
      <c r="AV145" s="29"/>
      <c r="AW145" s="29"/>
      <c r="AX145" s="29"/>
      <c r="AY145" s="29"/>
      <c r="AZ145" s="29"/>
      <c r="BA145" s="29"/>
      <c r="BB145" s="29"/>
      <c r="BC145" s="29"/>
      <c r="BD145" s="29"/>
      <c r="BE145" s="29"/>
      <c r="BF145" s="29"/>
      <c r="BG145" s="29"/>
      <c r="BH145" s="29"/>
      <c r="BI145" s="44"/>
    </row>
    <row r="146" spans="1:79" ht="28.5" customHeight="1">
      <c r="A146" s="51"/>
      <c r="B146" s="52"/>
      <c r="C146" s="52"/>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t="s">
        <v>7</v>
      </c>
      <c r="AG146" s="43"/>
      <c r="AH146" s="43"/>
      <c r="AI146" s="43"/>
      <c r="AJ146" s="43"/>
      <c r="AK146" s="43" t="s">
        <v>6</v>
      </c>
      <c r="AL146" s="43"/>
      <c r="AM146" s="43"/>
      <c r="AN146" s="43"/>
      <c r="AO146" s="43"/>
      <c r="AP146" s="43" t="s">
        <v>162</v>
      </c>
      <c r="AQ146" s="43"/>
      <c r="AR146" s="43"/>
      <c r="AS146" s="43"/>
      <c r="AT146" s="43"/>
      <c r="AU146" s="43" t="s">
        <v>7</v>
      </c>
      <c r="AV146" s="43"/>
      <c r="AW146" s="43"/>
      <c r="AX146" s="43"/>
      <c r="AY146" s="43"/>
      <c r="AZ146" s="43" t="s">
        <v>6</v>
      </c>
      <c r="BA146" s="43"/>
      <c r="BB146" s="43"/>
      <c r="BC146" s="43"/>
      <c r="BD146" s="43"/>
      <c r="BE146" s="43" t="s">
        <v>115</v>
      </c>
      <c r="BF146" s="43"/>
      <c r="BG146" s="43"/>
      <c r="BH146" s="43"/>
      <c r="BI146" s="43"/>
    </row>
    <row r="147" spans="1:79" ht="15" customHeight="1">
      <c r="A147" s="28">
        <v>1</v>
      </c>
      <c r="B147" s="29"/>
      <c r="C147" s="29"/>
      <c r="D147" s="43">
        <v>2</v>
      </c>
      <c r="E147" s="43"/>
      <c r="F147" s="43"/>
      <c r="G147" s="43"/>
      <c r="H147" s="43"/>
      <c r="I147" s="43"/>
      <c r="J147" s="43"/>
      <c r="K147" s="43"/>
      <c r="L147" s="43"/>
      <c r="M147" s="43"/>
      <c r="N147" s="43"/>
      <c r="O147" s="43"/>
      <c r="P147" s="43"/>
      <c r="Q147" s="43">
        <v>3</v>
      </c>
      <c r="R147" s="43"/>
      <c r="S147" s="43"/>
      <c r="T147" s="43"/>
      <c r="U147" s="43"/>
      <c r="V147" s="43">
        <v>4</v>
      </c>
      <c r="W147" s="43"/>
      <c r="X147" s="43"/>
      <c r="Y147" s="43"/>
      <c r="Z147" s="43"/>
      <c r="AA147" s="43"/>
      <c r="AB147" s="43"/>
      <c r="AC147" s="43"/>
      <c r="AD147" s="43"/>
      <c r="AE147" s="43"/>
      <c r="AF147" s="43">
        <v>5</v>
      </c>
      <c r="AG147" s="43"/>
      <c r="AH147" s="43"/>
      <c r="AI147" s="43"/>
      <c r="AJ147" s="43"/>
      <c r="AK147" s="43">
        <v>6</v>
      </c>
      <c r="AL147" s="43"/>
      <c r="AM147" s="43"/>
      <c r="AN147" s="43"/>
      <c r="AO147" s="43"/>
      <c r="AP147" s="43">
        <v>7</v>
      </c>
      <c r="AQ147" s="43"/>
      <c r="AR147" s="43"/>
      <c r="AS147" s="43"/>
      <c r="AT147" s="43"/>
      <c r="AU147" s="43">
        <v>8</v>
      </c>
      <c r="AV147" s="43"/>
      <c r="AW147" s="43"/>
      <c r="AX147" s="43"/>
      <c r="AY147" s="43"/>
      <c r="AZ147" s="43">
        <v>9</v>
      </c>
      <c r="BA147" s="43"/>
      <c r="BB147" s="43"/>
      <c r="BC147" s="43"/>
      <c r="BD147" s="43"/>
      <c r="BE147" s="43">
        <v>10</v>
      </c>
      <c r="BF147" s="43"/>
      <c r="BG147" s="43"/>
      <c r="BH147" s="43"/>
      <c r="BI147" s="43"/>
    </row>
    <row r="148" spans="1:79" ht="15.75" hidden="1" customHeight="1">
      <c r="A148" s="24" t="s">
        <v>198</v>
      </c>
      <c r="B148" s="25"/>
      <c r="C148" s="25"/>
      <c r="D148" s="43" t="s">
        <v>81</v>
      </c>
      <c r="E148" s="43"/>
      <c r="F148" s="43"/>
      <c r="G148" s="43"/>
      <c r="H148" s="43"/>
      <c r="I148" s="43"/>
      <c r="J148" s="43"/>
      <c r="K148" s="43"/>
      <c r="L148" s="43"/>
      <c r="M148" s="43"/>
      <c r="N148" s="43"/>
      <c r="O148" s="43"/>
      <c r="P148" s="43"/>
      <c r="Q148" s="43" t="s">
        <v>94</v>
      </c>
      <c r="R148" s="43"/>
      <c r="S148" s="43"/>
      <c r="T148" s="43"/>
      <c r="U148" s="43"/>
      <c r="V148" s="43" t="s">
        <v>95</v>
      </c>
      <c r="W148" s="43"/>
      <c r="X148" s="43"/>
      <c r="Y148" s="43"/>
      <c r="Z148" s="43"/>
      <c r="AA148" s="43"/>
      <c r="AB148" s="43"/>
      <c r="AC148" s="43"/>
      <c r="AD148" s="43"/>
      <c r="AE148" s="43"/>
      <c r="AF148" s="39" t="s">
        <v>139</v>
      </c>
      <c r="AG148" s="39"/>
      <c r="AH148" s="39"/>
      <c r="AI148" s="39"/>
      <c r="AJ148" s="39"/>
      <c r="AK148" s="36" t="s">
        <v>140</v>
      </c>
      <c r="AL148" s="36"/>
      <c r="AM148" s="36"/>
      <c r="AN148" s="36"/>
      <c r="AO148" s="36"/>
      <c r="AP148" s="60" t="s">
        <v>161</v>
      </c>
      <c r="AQ148" s="60"/>
      <c r="AR148" s="60"/>
      <c r="AS148" s="60"/>
      <c r="AT148" s="60"/>
      <c r="AU148" s="39" t="s">
        <v>141</v>
      </c>
      <c r="AV148" s="39"/>
      <c r="AW148" s="39"/>
      <c r="AX148" s="39"/>
      <c r="AY148" s="39"/>
      <c r="AZ148" s="36" t="s">
        <v>142</v>
      </c>
      <c r="BA148" s="36"/>
      <c r="BB148" s="36"/>
      <c r="BC148" s="36"/>
      <c r="BD148" s="36"/>
      <c r="BE148" s="60" t="s">
        <v>161</v>
      </c>
      <c r="BF148" s="60"/>
      <c r="BG148" s="60"/>
      <c r="BH148" s="60"/>
      <c r="BI148" s="60"/>
      <c r="CA148" t="s">
        <v>49</v>
      </c>
    </row>
    <row r="149" spans="1:79" s="10" customFormat="1" ht="13.8" customHeight="1">
      <c r="A149" s="101">
        <v>0</v>
      </c>
      <c r="B149" s="102"/>
      <c r="C149" s="102"/>
      <c r="D149" s="138" t="s">
        <v>240</v>
      </c>
      <c r="E149" s="139"/>
      <c r="F149" s="139"/>
      <c r="G149" s="139"/>
      <c r="H149" s="139"/>
      <c r="I149" s="139"/>
      <c r="J149" s="139"/>
      <c r="K149" s="139"/>
      <c r="L149" s="139"/>
      <c r="M149" s="139"/>
      <c r="N149" s="139"/>
      <c r="O149" s="139"/>
      <c r="P149" s="140"/>
      <c r="Q149" s="141"/>
      <c r="R149" s="141"/>
      <c r="S149" s="141"/>
      <c r="T149" s="141"/>
      <c r="U149" s="141"/>
      <c r="V149" s="141"/>
      <c r="W149" s="141"/>
      <c r="X149" s="141"/>
      <c r="Y149" s="141"/>
      <c r="Z149" s="141"/>
      <c r="AA149" s="141"/>
      <c r="AB149" s="141"/>
      <c r="AC149" s="141"/>
      <c r="AD149" s="141"/>
      <c r="AE149" s="141"/>
      <c r="AF149" s="142"/>
      <c r="AG149" s="142"/>
      <c r="AH149" s="142"/>
      <c r="AI149" s="142"/>
      <c r="AJ149" s="142"/>
      <c r="AK149" s="142"/>
      <c r="AL149" s="142"/>
      <c r="AM149" s="142"/>
      <c r="AN149" s="142"/>
      <c r="AO149" s="142"/>
      <c r="AP149" s="142">
        <f>IF(ISNUMBER(AF149),AF149,0)+IF(ISNUMBER(AK149),AK149,0)</f>
        <v>0</v>
      </c>
      <c r="AQ149" s="142"/>
      <c r="AR149" s="142"/>
      <c r="AS149" s="142"/>
      <c r="AT149" s="142"/>
      <c r="AU149" s="142"/>
      <c r="AV149" s="142"/>
      <c r="AW149" s="142"/>
      <c r="AX149" s="142"/>
      <c r="AY149" s="142"/>
      <c r="AZ149" s="142"/>
      <c r="BA149" s="142"/>
      <c r="BB149" s="142"/>
      <c r="BC149" s="142"/>
      <c r="BD149" s="142"/>
      <c r="BE149" s="142">
        <f>IF(ISNUMBER(AU149),AU149,0)+IF(ISNUMBER(AZ149),AZ149,0)</f>
        <v>0</v>
      </c>
      <c r="BF149" s="142"/>
      <c r="BG149" s="142"/>
      <c r="BH149" s="142"/>
      <c r="BI149" s="142"/>
      <c r="CA149" s="10" t="s">
        <v>50</v>
      </c>
    </row>
    <row r="150" spans="1:79" s="111" customFormat="1" ht="13.8" customHeight="1">
      <c r="A150" s="124">
        <v>1</v>
      </c>
      <c r="B150" s="125"/>
      <c r="C150" s="125"/>
      <c r="D150" s="135" t="s">
        <v>241</v>
      </c>
      <c r="E150" s="105"/>
      <c r="F150" s="105"/>
      <c r="G150" s="105"/>
      <c r="H150" s="105"/>
      <c r="I150" s="105"/>
      <c r="J150" s="105"/>
      <c r="K150" s="105"/>
      <c r="L150" s="105"/>
      <c r="M150" s="105"/>
      <c r="N150" s="105"/>
      <c r="O150" s="105"/>
      <c r="P150" s="106"/>
      <c r="Q150" s="43" t="s">
        <v>242</v>
      </c>
      <c r="R150" s="43"/>
      <c r="S150" s="43"/>
      <c r="T150" s="43"/>
      <c r="U150" s="43"/>
      <c r="V150" s="43" t="s">
        <v>243</v>
      </c>
      <c r="W150" s="43"/>
      <c r="X150" s="43"/>
      <c r="Y150" s="43"/>
      <c r="Z150" s="43"/>
      <c r="AA150" s="43"/>
      <c r="AB150" s="43"/>
      <c r="AC150" s="43"/>
      <c r="AD150" s="43"/>
      <c r="AE150" s="43"/>
      <c r="AF150" s="143">
        <v>21</v>
      </c>
      <c r="AG150" s="143"/>
      <c r="AH150" s="143"/>
      <c r="AI150" s="143"/>
      <c r="AJ150" s="143"/>
      <c r="AK150" s="143">
        <v>0</v>
      </c>
      <c r="AL150" s="143"/>
      <c r="AM150" s="143"/>
      <c r="AN150" s="143"/>
      <c r="AO150" s="143"/>
      <c r="AP150" s="143">
        <f>IF(ISNUMBER(AF150),AF150,0)+IF(ISNUMBER(AK150),AK150,0)</f>
        <v>21</v>
      </c>
      <c r="AQ150" s="143"/>
      <c r="AR150" s="143"/>
      <c r="AS150" s="143"/>
      <c r="AT150" s="143"/>
      <c r="AU150" s="143">
        <v>21</v>
      </c>
      <c r="AV150" s="143"/>
      <c r="AW150" s="143"/>
      <c r="AX150" s="143"/>
      <c r="AY150" s="143"/>
      <c r="AZ150" s="143">
        <v>0</v>
      </c>
      <c r="BA150" s="143"/>
      <c r="BB150" s="143"/>
      <c r="BC150" s="143"/>
      <c r="BD150" s="143"/>
      <c r="BE150" s="143">
        <f>IF(ISNUMBER(AU150),AU150,0)+IF(ISNUMBER(AZ150),AZ150,0)</f>
        <v>21</v>
      </c>
      <c r="BF150" s="143"/>
      <c r="BG150" s="143"/>
      <c r="BH150" s="143"/>
      <c r="BI150" s="143"/>
    </row>
    <row r="151" spans="1:79" s="10" customFormat="1" ht="13.8" customHeight="1">
      <c r="A151" s="101">
        <v>0</v>
      </c>
      <c r="B151" s="102"/>
      <c r="C151" s="102"/>
      <c r="D151" s="138" t="s">
        <v>244</v>
      </c>
      <c r="E151" s="113"/>
      <c r="F151" s="113"/>
      <c r="G151" s="113"/>
      <c r="H151" s="113"/>
      <c r="I151" s="113"/>
      <c r="J151" s="113"/>
      <c r="K151" s="113"/>
      <c r="L151" s="113"/>
      <c r="M151" s="113"/>
      <c r="N151" s="113"/>
      <c r="O151" s="113"/>
      <c r="P151" s="114"/>
      <c r="Q151" s="141"/>
      <c r="R151" s="141"/>
      <c r="S151" s="141"/>
      <c r="T151" s="141"/>
      <c r="U151" s="141"/>
      <c r="V151" s="141"/>
      <c r="W151" s="141"/>
      <c r="X151" s="141"/>
      <c r="Y151" s="141"/>
      <c r="Z151" s="141"/>
      <c r="AA151" s="141"/>
      <c r="AB151" s="141"/>
      <c r="AC151" s="141"/>
      <c r="AD151" s="141"/>
      <c r="AE151" s="141"/>
      <c r="AF151" s="142"/>
      <c r="AG151" s="142"/>
      <c r="AH151" s="142"/>
      <c r="AI151" s="142"/>
      <c r="AJ151" s="142"/>
      <c r="AK151" s="142"/>
      <c r="AL151" s="142"/>
      <c r="AM151" s="142"/>
      <c r="AN151" s="142"/>
      <c r="AO151" s="142"/>
      <c r="AP151" s="142">
        <f>IF(ISNUMBER(AF151),AF151,0)+IF(ISNUMBER(AK151),AK151,0)</f>
        <v>0</v>
      </c>
      <c r="AQ151" s="142"/>
      <c r="AR151" s="142"/>
      <c r="AS151" s="142"/>
      <c r="AT151" s="142"/>
      <c r="AU151" s="142"/>
      <c r="AV151" s="142"/>
      <c r="AW151" s="142"/>
      <c r="AX151" s="142"/>
      <c r="AY151" s="142"/>
      <c r="AZ151" s="142"/>
      <c r="BA151" s="142"/>
      <c r="BB151" s="142"/>
      <c r="BC151" s="142"/>
      <c r="BD151" s="142"/>
      <c r="BE151" s="142">
        <f>IF(ISNUMBER(AU151),AU151,0)+IF(ISNUMBER(AZ151),AZ151,0)</f>
        <v>0</v>
      </c>
      <c r="BF151" s="142"/>
      <c r="BG151" s="142"/>
      <c r="BH151" s="142"/>
      <c r="BI151" s="142"/>
    </row>
    <row r="152" spans="1:79" s="111" customFormat="1" ht="27.6" customHeight="1">
      <c r="A152" s="124">
        <v>2</v>
      </c>
      <c r="B152" s="125"/>
      <c r="C152" s="125"/>
      <c r="D152" s="135" t="s">
        <v>245</v>
      </c>
      <c r="E152" s="105"/>
      <c r="F152" s="105"/>
      <c r="G152" s="105"/>
      <c r="H152" s="105"/>
      <c r="I152" s="105"/>
      <c r="J152" s="105"/>
      <c r="K152" s="105"/>
      <c r="L152" s="105"/>
      <c r="M152" s="105"/>
      <c r="N152" s="105"/>
      <c r="O152" s="105"/>
      <c r="P152" s="106"/>
      <c r="Q152" s="43" t="s">
        <v>242</v>
      </c>
      <c r="R152" s="43"/>
      <c r="S152" s="43"/>
      <c r="T152" s="43"/>
      <c r="U152" s="43"/>
      <c r="V152" s="135" t="s">
        <v>246</v>
      </c>
      <c r="W152" s="136"/>
      <c r="X152" s="136"/>
      <c r="Y152" s="136"/>
      <c r="Z152" s="136"/>
      <c r="AA152" s="136"/>
      <c r="AB152" s="136"/>
      <c r="AC152" s="136"/>
      <c r="AD152" s="136"/>
      <c r="AE152" s="137"/>
      <c r="AF152" s="143">
        <v>1400</v>
      </c>
      <c r="AG152" s="143"/>
      <c r="AH152" s="143"/>
      <c r="AI152" s="143"/>
      <c r="AJ152" s="143"/>
      <c r="AK152" s="143">
        <v>0</v>
      </c>
      <c r="AL152" s="143"/>
      <c r="AM152" s="143"/>
      <c r="AN152" s="143"/>
      <c r="AO152" s="143"/>
      <c r="AP152" s="143">
        <f>IF(ISNUMBER(AF152),AF152,0)+IF(ISNUMBER(AK152),AK152,0)</f>
        <v>1400</v>
      </c>
      <c r="AQ152" s="143"/>
      <c r="AR152" s="143"/>
      <c r="AS152" s="143"/>
      <c r="AT152" s="143"/>
      <c r="AU152" s="143">
        <v>1400</v>
      </c>
      <c r="AV152" s="143"/>
      <c r="AW152" s="143"/>
      <c r="AX152" s="143"/>
      <c r="AY152" s="143"/>
      <c r="AZ152" s="143">
        <v>0</v>
      </c>
      <c r="BA152" s="143"/>
      <c r="BB152" s="143"/>
      <c r="BC152" s="143"/>
      <c r="BD152" s="143"/>
      <c r="BE152" s="143">
        <f>IF(ISNUMBER(AU152),AU152,0)+IF(ISNUMBER(AZ152),AZ152,0)</f>
        <v>1400</v>
      </c>
      <c r="BF152" s="143"/>
      <c r="BG152" s="143"/>
      <c r="BH152" s="143"/>
      <c r="BI152" s="143"/>
    </row>
    <row r="153" spans="1:79" s="111" customFormat="1" ht="27.6" customHeight="1">
      <c r="A153" s="124">
        <v>3</v>
      </c>
      <c r="B153" s="125"/>
      <c r="C153" s="125"/>
      <c r="D153" s="135" t="s">
        <v>247</v>
      </c>
      <c r="E153" s="105"/>
      <c r="F153" s="105"/>
      <c r="G153" s="105"/>
      <c r="H153" s="105"/>
      <c r="I153" s="105"/>
      <c r="J153" s="105"/>
      <c r="K153" s="105"/>
      <c r="L153" s="105"/>
      <c r="M153" s="105"/>
      <c r="N153" s="105"/>
      <c r="O153" s="105"/>
      <c r="P153" s="106"/>
      <c r="Q153" s="43" t="s">
        <v>242</v>
      </c>
      <c r="R153" s="43"/>
      <c r="S153" s="43"/>
      <c r="T153" s="43"/>
      <c r="U153" s="43"/>
      <c r="V153" s="135" t="s">
        <v>248</v>
      </c>
      <c r="W153" s="105"/>
      <c r="X153" s="105"/>
      <c r="Y153" s="105"/>
      <c r="Z153" s="105"/>
      <c r="AA153" s="105"/>
      <c r="AB153" s="105"/>
      <c r="AC153" s="105"/>
      <c r="AD153" s="105"/>
      <c r="AE153" s="106"/>
      <c r="AF153" s="143">
        <v>250</v>
      </c>
      <c r="AG153" s="143"/>
      <c r="AH153" s="143"/>
      <c r="AI153" s="143"/>
      <c r="AJ153" s="143"/>
      <c r="AK153" s="143">
        <v>0</v>
      </c>
      <c r="AL153" s="143"/>
      <c r="AM153" s="143"/>
      <c r="AN153" s="143"/>
      <c r="AO153" s="143"/>
      <c r="AP153" s="143">
        <f>IF(ISNUMBER(AF153),AF153,0)+IF(ISNUMBER(AK153),AK153,0)</f>
        <v>250</v>
      </c>
      <c r="AQ153" s="143"/>
      <c r="AR153" s="143"/>
      <c r="AS153" s="143"/>
      <c r="AT153" s="143"/>
      <c r="AU153" s="143">
        <v>250</v>
      </c>
      <c r="AV153" s="143"/>
      <c r="AW153" s="143"/>
      <c r="AX153" s="143"/>
      <c r="AY153" s="143"/>
      <c r="AZ153" s="143">
        <v>0</v>
      </c>
      <c r="BA153" s="143"/>
      <c r="BB153" s="143"/>
      <c r="BC153" s="143"/>
      <c r="BD153" s="143"/>
      <c r="BE153" s="143">
        <f>IF(ISNUMBER(AU153),AU153,0)+IF(ISNUMBER(AZ153),AZ153,0)</f>
        <v>250</v>
      </c>
      <c r="BF153" s="143"/>
      <c r="BG153" s="143"/>
      <c r="BH153" s="143"/>
      <c r="BI153" s="143"/>
    </row>
    <row r="154" spans="1:79" s="10" customFormat="1" ht="13.8" customHeight="1">
      <c r="A154" s="101">
        <v>0</v>
      </c>
      <c r="B154" s="102"/>
      <c r="C154" s="102"/>
      <c r="D154" s="138" t="s">
        <v>249</v>
      </c>
      <c r="E154" s="113"/>
      <c r="F154" s="113"/>
      <c r="G154" s="113"/>
      <c r="H154" s="113"/>
      <c r="I154" s="113"/>
      <c r="J154" s="113"/>
      <c r="K154" s="113"/>
      <c r="L154" s="113"/>
      <c r="M154" s="113"/>
      <c r="N154" s="113"/>
      <c r="O154" s="113"/>
      <c r="P154" s="114"/>
      <c r="Q154" s="141"/>
      <c r="R154" s="141"/>
      <c r="S154" s="141"/>
      <c r="T154" s="141"/>
      <c r="U154" s="141"/>
      <c r="V154" s="138"/>
      <c r="W154" s="113"/>
      <c r="X154" s="113"/>
      <c r="Y154" s="113"/>
      <c r="Z154" s="113"/>
      <c r="AA154" s="113"/>
      <c r="AB154" s="113"/>
      <c r="AC154" s="113"/>
      <c r="AD154" s="113"/>
      <c r="AE154" s="114"/>
      <c r="AF154" s="142"/>
      <c r="AG154" s="142"/>
      <c r="AH154" s="142"/>
      <c r="AI154" s="142"/>
      <c r="AJ154" s="142"/>
      <c r="AK154" s="142"/>
      <c r="AL154" s="142"/>
      <c r="AM154" s="142"/>
      <c r="AN154" s="142"/>
      <c r="AO154" s="142"/>
      <c r="AP154" s="142">
        <f>IF(ISNUMBER(AF154),AF154,0)+IF(ISNUMBER(AK154),AK154,0)</f>
        <v>0</v>
      </c>
      <c r="AQ154" s="142"/>
      <c r="AR154" s="142"/>
      <c r="AS154" s="142"/>
      <c r="AT154" s="142"/>
      <c r="AU154" s="142"/>
      <c r="AV154" s="142"/>
      <c r="AW154" s="142"/>
      <c r="AX154" s="142"/>
      <c r="AY154" s="142"/>
      <c r="AZ154" s="142"/>
      <c r="BA154" s="142"/>
      <c r="BB154" s="142"/>
      <c r="BC154" s="142"/>
      <c r="BD154" s="142"/>
      <c r="BE154" s="142">
        <f>IF(ISNUMBER(AU154),AU154,0)+IF(ISNUMBER(AZ154),AZ154,0)</f>
        <v>0</v>
      </c>
      <c r="BF154" s="142"/>
      <c r="BG154" s="142"/>
      <c r="BH154" s="142"/>
      <c r="BI154" s="142"/>
    </row>
    <row r="155" spans="1:79" s="111" customFormat="1" ht="55.2" customHeight="1">
      <c r="A155" s="124">
        <v>4</v>
      </c>
      <c r="B155" s="125"/>
      <c r="C155" s="125"/>
      <c r="D155" s="135" t="s">
        <v>250</v>
      </c>
      <c r="E155" s="105"/>
      <c r="F155" s="105"/>
      <c r="G155" s="105"/>
      <c r="H155" s="105"/>
      <c r="I155" s="105"/>
      <c r="J155" s="105"/>
      <c r="K155" s="105"/>
      <c r="L155" s="105"/>
      <c r="M155" s="105"/>
      <c r="N155" s="105"/>
      <c r="O155" s="105"/>
      <c r="P155" s="106"/>
      <c r="Q155" s="43" t="s">
        <v>242</v>
      </c>
      <c r="R155" s="43"/>
      <c r="S155" s="43"/>
      <c r="T155" s="43"/>
      <c r="U155" s="43"/>
      <c r="V155" s="135" t="s">
        <v>251</v>
      </c>
      <c r="W155" s="105"/>
      <c r="X155" s="105"/>
      <c r="Y155" s="105"/>
      <c r="Z155" s="105"/>
      <c r="AA155" s="105"/>
      <c r="AB155" s="105"/>
      <c r="AC155" s="105"/>
      <c r="AD155" s="105"/>
      <c r="AE155" s="106"/>
      <c r="AF155" s="143">
        <v>66</v>
      </c>
      <c r="AG155" s="143"/>
      <c r="AH155" s="143"/>
      <c r="AI155" s="143"/>
      <c r="AJ155" s="143"/>
      <c r="AK155" s="143">
        <v>0</v>
      </c>
      <c r="AL155" s="143"/>
      <c r="AM155" s="143"/>
      <c r="AN155" s="143"/>
      <c r="AO155" s="143"/>
      <c r="AP155" s="143">
        <f>IF(ISNUMBER(AF155),AF155,0)+IF(ISNUMBER(AK155),AK155,0)</f>
        <v>66</v>
      </c>
      <c r="AQ155" s="143"/>
      <c r="AR155" s="143"/>
      <c r="AS155" s="143"/>
      <c r="AT155" s="143"/>
      <c r="AU155" s="143">
        <v>66</v>
      </c>
      <c r="AV155" s="143"/>
      <c r="AW155" s="143"/>
      <c r="AX155" s="143"/>
      <c r="AY155" s="143"/>
      <c r="AZ155" s="143">
        <v>0</v>
      </c>
      <c r="BA155" s="143"/>
      <c r="BB155" s="143"/>
      <c r="BC155" s="143"/>
      <c r="BD155" s="143"/>
      <c r="BE155" s="143">
        <f>IF(ISNUMBER(AU155),AU155,0)+IF(ISNUMBER(AZ155),AZ155,0)</f>
        <v>66</v>
      </c>
      <c r="BF155" s="143"/>
      <c r="BG155" s="143"/>
      <c r="BH155" s="143"/>
      <c r="BI155" s="143"/>
    </row>
    <row r="156" spans="1:79" s="111" customFormat="1" ht="55.2" customHeight="1">
      <c r="A156" s="124">
        <v>5</v>
      </c>
      <c r="B156" s="125"/>
      <c r="C156" s="125"/>
      <c r="D156" s="135" t="s">
        <v>252</v>
      </c>
      <c r="E156" s="105"/>
      <c r="F156" s="105"/>
      <c r="G156" s="105"/>
      <c r="H156" s="105"/>
      <c r="I156" s="105"/>
      <c r="J156" s="105"/>
      <c r="K156" s="105"/>
      <c r="L156" s="105"/>
      <c r="M156" s="105"/>
      <c r="N156" s="105"/>
      <c r="O156" s="105"/>
      <c r="P156" s="106"/>
      <c r="Q156" s="43" t="s">
        <v>242</v>
      </c>
      <c r="R156" s="43"/>
      <c r="S156" s="43"/>
      <c r="T156" s="43"/>
      <c r="U156" s="43"/>
      <c r="V156" s="135" t="s">
        <v>253</v>
      </c>
      <c r="W156" s="105"/>
      <c r="X156" s="105"/>
      <c r="Y156" s="105"/>
      <c r="Z156" s="105"/>
      <c r="AA156" s="105"/>
      <c r="AB156" s="105"/>
      <c r="AC156" s="105"/>
      <c r="AD156" s="105"/>
      <c r="AE156" s="106"/>
      <c r="AF156" s="143">
        <v>11</v>
      </c>
      <c r="AG156" s="143"/>
      <c r="AH156" s="143"/>
      <c r="AI156" s="143"/>
      <c r="AJ156" s="143"/>
      <c r="AK156" s="143">
        <v>0</v>
      </c>
      <c r="AL156" s="143"/>
      <c r="AM156" s="143"/>
      <c r="AN156" s="143"/>
      <c r="AO156" s="143"/>
      <c r="AP156" s="143">
        <f>IF(ISNUMBER(AF156),AF156,0)+IF(ISNUMBER(AK156),AK156,0)</f>
        <v>11</v>
      </c>
      <c r="AQ156" s="143"/>
      <c r="AR156" s="143"/>
      <c r="AS156" s="143"/>
      <c r="AT156" s="143"/>
      <c r="AU156" s="143">
        <v>11</v>
      </c>
      <c r="AV156" s="143"/>
      <c r="AW156" s="143"/>
      <c r="AX156" s="143"/>
      <c r="AY156" s="143"/>
      <c r="AZ156" s="143">
        <v>0</v>
      </c>
      <c r="BA156" s="143"/>
      <c r="BB156" s="143"/>
      <c r="BC156" s="143"/>
      <c r="BD156" s="143"/>
      <c r="BE156" s="143">
        <f>IF(ISNUMBER(AU156),AU156,0)+IF(ISNUMBER(AZ156),AZ156,0)</f>
        <v>11</v>
      </c>
      <c r="BF156" s="143"/>
      <c r="BG156" s="143"/>
      <c r="BH156" s="143"/>
      <c r="BI156" s="143"/>
    </row>
    <row r="157" spans="1:79" s="111" customFormat="1" ht="41.4" customHeight="1">
      <c r="A157" s="124">
        <v>6</v>
      </c>
      <c r="B157" s="125"/>
      <c r="C157" s="125"/>
      <c r="D157" s="135" t="s">
        <v>254</v>
      </c>
      <c r="E157" s="105"/>
      <c r="F157" s="105"/>
      <c r="G157" s="105"/>
      <c r="H157" s="105"/>
      <c r="I157" s="105"/>
      <c r="J157" s="105"/>
      <c r="K157" s="105"/>
      <c r="L157" s="105"/>
      <c r="M157" s="105"/>
      <c r="N157" s="105"/>
      <c r="O157" s="105"/>
      <c r="P157" s="106"/>
      <c r="Q157" s="43" t="s">
        <v>255</v>
      </c>
      <c r="R157" s="43"/>
      <c r="S157" s="43"/>
      <c r="T157" s="43"/>
      <c r="U157" s="43"/>
      <c r="V157" s="135" t="s">
        <v>256</v>
      </c>
      <c r="W157" s="105"/>
      <c r="X157" s="105"/>
      <c r="Y157" s="105"/>
      <c r="Z157" s="105"/>
      <c r="AA157" s="105"/>
      <c r="AB157" s="105"/>
      <c r="AC157" s="105"/>
      <c r="AD157" s="105"/>
      <c r="AE157" s="106"/>
      <c r="AF157" s="143">
        <v>331.12</v>
      </c>
      <c r="AG157" s="143"/>
      <c r="AH157" s="143"/>
      <c r="AI157" s="143"/>
      <c r="AJ157" s="143"/>
      <c r="AK157" s="143">
        <v>0</v>
      </c>
      <c r="AL157" s="143"/>
      <c r="AM157" s="143"/>
      <c r="AN157" s="143"/>
      <c r="AO157" s="143"/>
      <c r="AP157" s="143">
        <f>IF(ISNUMBER(AF157),AF157,0)+IF(ISNUMBER(AK157),AK157,0)</f>
        <v>331.12</v>
      </c>
      <c r="AQ157" s="143"/>
      <c r="AR157" s="143"/>
      <c r="AS157" s="143"/>
      <c r="AT157" s="143"/>
      <c r="AU157" s="143">
        <v>364.23</v>
      </c>
      <c r="AV157" s="143"/>
      <c r="AW157" s="143"/>
      <c r="AX157" s="143"/>
      <c r="AY157" s="143"/>
      <c r="AZ157" s="143">
        <v>0</v>
      </c>
      <c r="BA157" s="143"/>
      <c r="BB157" s="143"/>
      <c r="BC157" s="143"/>
      <c r="BD157" s="143"/>
      <c r="BE157" s="143">
        <f>IF(ISNUMBER(AU157),AU157,0)+IF(ISNUMBER(AZ157),AZ157,0)</f>
        <v>364.23</v>
      </c>
      <c r="BF157" s="143"/>
      <c r="BG157" s="143"/>
      <c r="BH157" s="143"/>
      <c r="BI157" s="143"/>
    </row>
    <row r="159" spans="1:79" ht="14.25" customHeight="1">
      <c r="A159" s="40" t="s">
        <v>163</v>
      </c>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row>
    <row r="160" spans="1:79" ht="15" customHeight="1">
      <c r="A160" s="32" t="s">
        <v>218</v>
      </c>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row>
    <row r="162" spans="1:79" ht="12.9" customHeight="1">
      <c r="A162" s="48" t="s">
        <v>22</v>
      </c>
      <c r="B162" s="49"/>
      <c r="C162" s="49"/>
      <c r="D162" s="49"/>
      <c r="E162" s="49"/>
      <c r="F162" s="49"/>
      <c r="G162" s="49"/>
      <c r="H162" s="49"/>
      <c r="I162" s="49"/>
      <c r="J162" s="49"/>
      <c r="K162" s="49"/>
      <c r="L162" s="49"/>
      <c r="M162" s="49"/>
      <c r="N162" s="49"/>
      <c r="O162" s="49"/>
      <c r="P162" s="49"/>
      <c r="Q162" s="49"/>
      <c r="R162" s="49"/>
      <c r="S162" s="49"/>
      <c r="T162" s="50"/>
      <c r="U162" s="43" t="s">
        <v>219</v>
      </c>
      <c r="V162" s="43"/>
      <c r="W162" s="43"/>
      <c r="X162" s="43"/>
      <c r="Y162" s="43"/>
      <c r="Z162" s="43"/>
      <c r="AA162" s="43"/>
      <c r="AB162" s="43"/>
      <c r="AC162" s="43"/>
      <c r="AD162" s="43"/>
      <c r="AE162" s="43" t="s">
        <v>220</v>
      </c>
      <c r="AF162" s="43"/>
      <c r="AG162" s="43"/>
      <c r="AH162" s="43"/>
      <c r="AI162" s="43"/>
      <c r="AJ162" s="43"/>
      <c r="AK162" s="43"/>
      <c r="AL162" s="43"/>
      <c r="AM162" s="43"/>
      <c r="AN162" s="43"/>
      <c r="AO162" s="43" t="s">
        <v>221</v>
      </c>
      <c r="AP162" s="43"/>
      <c r="AQ162" s="43"/>
      <c r="AR162" s="43"/>
      <c r="AS162" s="43"/>
      <c r="AT162" s="43"/>
      <c r="AU162" s="43"/>
      <c r="AV162" s="43"/>
      <c r="AW162" s="43"/>
      <c r="AX162" s="43"/>
      <c r="AY162" s="43" t="s">
        <v>222</v>
      </c>
      <c r="AZ162" s="43"/>
      <c r="BA162" s="43"/>
      <c r="BB162" s="43"/>
      <c r="BC162" s="43"/>
      <c r="BD162" s="43"/>
      <c r="BE162" s="43"/>
      <c r="BF162" s="43"/>
      <c r="BG162" s="43"/>
      <c r="BH162" s="43"/>
      <c r="BI162" s="43" t="s">
        <v>224</v>
      </c>
      <c r="BJ162" s="43"/>
      <c r="BK162" s="43"/>
      <c r="BL162" s="43"/>
      <c r="BM162" s="43"/>
      <c r="BN162" s="43"/>
      <c r="BO162" s="43"/>
      <c r="BP162" s="43"/>
      <c r="BQ162" s="43"/>
      <c r="BR162" s="43"/>
    </row>
    <row r="163" spans="1:79" ht="30" customHeight="1">
      <c r="A163" s="51"/>
      <c r="B163" s="52"/>
      <c r="C163" s="52"/>
      <c r="D163" s="52"/>
      <c r="E163" s="52"/>
      <c r="F163" s="52"/>
      <c r="G163" s="52"/>
      <c r="H163" s="52"/>
      <c r="I163" s="52"/>
      <c r="J163" s="52"/>
      <c r="K163" s="52"/>
      <c r="L163" s="52"/>
      <c r="M163" s="52"/>
      <c r="N163" s="52"/>
      <c r="O163" s="52"/>
      <c r="P163" s="52"/>
      <c r="Q163" s="52"/>
      <c r="R163" s="52"/>
      <c r="S163" s="52"/>
      <c r="T163" s="53"/>
      <c r="U163" s="43" t="s">
        <v>7</v>
      </c>
      <c r="V163" s="43"/>
      <c r="W163" s="43"/>
      <c r="X163" s="43"/>
      <c r="Y163" s="43"/>
      <c r="Z163" s="43" t="s">
        <v>6</v>
      </c>
      <c r="AA163" s="43"/>
      <c r="AB163" s="43"/>
      <c r="AC163" s="43"/>
      <c r="AD163" s="43"/>
      <c r="AE163" s="43" t="s">
        <v>7</v>
      </c>
      <c r="AF163" s="43"/>
      <c r="AG163" s="43"/>
      <c r="AH163" s="43"/>
      <c r="AI163" s="43"/>
      <c r="AJ163" s="43" t="s">
        <v>6</v>
      </c>
      <c r="AK163" s="43"/>
      <c r="AL163" s="43"/>
      <c r="AM163" s="43"/>
      <c r="AN163" s="43"/>
      <c r="AO163" s="43" t="s">
        <v>7</v>
      </c>
      <c r="AP163" s="43"/>
      <c r="AQ163" s="43"/>
      <c r="AR163" s="43"/>
      <c r="AS163" s="43"/>
      <c r="AT163" s="43" t="s">
        <v>6</v>
      </c>
      <c r="AU163" s="43"/>
      <c r="AV163" s="43"/>
      <c r="AW163" s="43"/>
      <c r="AX163" s="43"/>
      <c r="AY163" s="43" t="s">
        <v>7</v>
      </c>
      <c r="AZ163" s="43"/>
      <c r="BA163" s="43"/>
      <c r="BB163" s="43"/>
      <c r="BC163" s="43"/>
      <c r="BD163" s="43" t="s">
        <v>6</v>
      </c>
      <c r="BE163" s="43"/>
      <c r="BF163" s="43"/>
      <c r="BG163" s="43"/>
      <c r="BH163" s="43"/>
      <c r="BI163" s="43" t="s">
        <v>7</v>
      </c>
      <c r="BJ163" s="43"/>
      <c r="BK163" s="43"/>
      <c r="BL163" s="43"/>
      <c r="BM163" s="43"/>
      <c r="BN163" s="43" t="s">
        <v>6</v>
      </c>
      <c r="BO163" s="43"/>
      <c r="BP163" s="43"/>
      <c r="BQ163" s="43"/>
      <c r="BR163" s="43"/>
    </row>
    <row r="164" spans="1:79" ht="15" customHeight="1">
      <c r="A164" s="28">
        <v>1</v>
      </c>
      <c r="B164" s="29"/>
      <c r="C164" s="29"/>
      <c r="D164" s="29"/>
      <c r="E164" s="29"/>
      <c r="F164" s="29"/>
      <c r="G164" s="29"/>
      <c r="H164" s="29"/>
      <c r="I164" s="29"/>
      <c r="J164" s="29"/>
      <c r="K164" s="29"/>
      <c r="L164" s="29"/>
      <c r="M164" s="29"/>
      <c r="N164" s="29"/>
      <c r="O164" s="29"/>
      <c r="P164" s="29"/>
      <c r="Q164" s="29"/>
      <c r="R164" s="29"/>
      <c r="S164" s="29"/>
      <c r="T164" s="44"/>
      <c r="U164" s="43">
        <v>2</v>
      </c>
      <c r="V164" s="43"/>
      <c r="W164" s="43"/>
      <c r="X164" s="43"/>
      <c r="Y164" s="43"/>
      <c r="Z164" s="43">
        <v>3</v>
      </c>
      <c r="AA164" s="43"/>
      <c r="AB164" s="43"/>
      <c r="AC164" s="43"/>
      <c r="AD164" s="43"/>
      <c r="AE164" s="43">
        <v>4</v>
      </c>
      <c r="AF164" s="43"/>
      <c r="AG164" s="43"/>
      <c r="AH164" s="43"/>
      <c r="AI164" s="43"/>
      <c r="AJ164" s="43">
        <v>5</v>
      </c>
      <c r="AK164" s="43"/>
      <c r="AL164" s="43"/>
      <c r="AM164" s="43"/>
      <c r="AN164" s="43"/>
      <c r="AO164" s="43">
        <v>6</v>
      </c>
      <c r="AP164" s="43"/>
      <c r="AQ164" s="43"/>
      <c r="AR164" s="43"/>
      <c r="AS164" s="43"/>
      <c r="AT164" s="43">
        <v>7</v>
      </c>
      <c r="AU164" s="43"/>
      <c r="AV164" s="43"/>
      <c r="AW164" s="43"/>
      <c r="AX164" s="43"/>
      <c r="AY164" s="43">
        <v>8</v>
      </c>
      <c r="AZ164" s="43"/>
      <c r="BA164" s="43"/>
      <c r="BB164" s="43"/>
      <c r="BC164" s="43"/>
      <c r="BD164" s="43">
        <v>9</v>
      </c>
      <c r="BE164" s="43"/>
      <c r="BF164" s="43"/>
      <c r="BG164" s="43"/>
      <c r="BH164" s="43"/>
      <c r="BI164" s="43">
        <v>10</v>
      </c>
      <c r="BJ164" s="43"/>
      <c r="BK164" s="43"/>
      <c r="BL164" s="43"/>
      <c r="BM164" s="43"/>
      <c r="BN164" s="43">
        <v>11</v>
      </c>
      <c r="BO164" s="43"/>
      <c r="BP164" s="43"/>
      <c r="BQ164" s="43"/>
      <c r="BR164" s="43"/>
    </row>
    <row r="165" spans="1:79" s="2" customFormat="1" ht="15.75" hidden="1" customHeight="1">
      <c r="A165" s="24" t="s">
        <v>81</v>
      </c>
      <c r="B165" s="25"/>
      <c r="C165" s="25"/>
      <c r="D165" s="25"/>
      <c r="E165" s="25"/>
      <c r="F165" s="25"/>
      <c r="G165" s="25"/>
      <c r="H165" s="25"/>
      <c r="I165" s="25"/>
      <c r="J165" s="25"/>
      <c r="K165" s="25"/>
      <c r="L165" s="25"/>
      <c r="M165" s="25"/>
      <c r="N165" s="25"/>
      <c r="O165" s="25"/>
      <c r="P165" s="25"/>
      <c r="Q165" s="25"/>
      <c r="R165" s="25"/>
      <c r="S165" s="25"/>
      <c r="T165" s="37"/>
      <c r="U165" s="39" t="s">
        <v>89</v>
      </c>
      <c r="V165" s="39"/>
      <c r="W165" s="39"/>
      <c r="X165" s="39"/>
      <c r="Y165" s="39"/>
      <c r="Z165" s="36" t="s">
        <v>90</v>
      </c>
      <c r="AA165" s="36"/>
      <c r="AB165" s="36"/>
      <c r="AC165" s="36"/>
      <c r="AD165" s="36"/>
      <c r="AE165" s="39" t="s">
        <v>91</v>
      </c>
      <c r="AF165" s="39"/>
      <c r="AG165" s="39"/>
      <c r="AH165" s="39"/>
      <c r="AI165" s="39"/>
      <c r="AJ165" s="36" t="s">
        <v>92</v>
      </c>
      <c r="AK165" s="36"/>
      <c r="AL165" s="36"/>
      <c r="AM165" s="36"/>
      <c r="AN165" s="36"/>
      <c r="AO165" s="39" t="s">
        <v>82</v>
      </c>
      <c r="AP165" s="39"/>
      <c r="AQ165" s="39"/>
      <c r="AR165" s="39"/>
      <c r="AS165" s="39"/>
      <c r="AT165" s="36" t="s">
        <v>83</v>
      </c>
      <c r="AU165" s="36"/>
      <c r="AV165" s="36"/>
      <c r="AW165" s="36"/>
      <c r="AX165" s="36"/>
      <c r="AY165" s="39" t="s">
        <v>84</v>
      </c>
      <c r="AZ165" s="39"/>
      <c r="BA165" s="39"/>
      <c r="BB165" s="39"/>
      <c r="BC165" s="39"/>
      <c r="BD165" s="36" t="s">
        <v>85</v>
      </c>
      <c r="BE165" s="36"/>
      <c r="BF165" s="36"/>
      <c r="BG165" s="36"/>
      <c r="BH165" s="36"/>
      <c r="BI165" s="39" t="s">
        <v>86</v>
      </c>
      <c r="BJ165" s="39"/>
      <c r="BK165" s="39"/>
      <c r="BL165" s="39"/>
      <c r="BM165" s="39"/>
      <c r="BN165" s="36" t="s">
        <v>87</v>
      </c>
      <c r="BO165" s="36"/>
      <c r="BP165" s="36"/>
      <c r="BQ165" s="36"/>
      <c r="BR165" s="36"/>
      <c r="CA165" t="s">
        <v>51</v>
      </c>
    </row>
    <row r="166" spans="1:79" s="111" customFormat="1" ht="13.2" customHeight="1">
      <c r="A166" s="107" t="s">
        <v>257</v>
      </c>
      <c r="B166" s="105"/>
      <c r="C166" s="105"/>
      <c r="D166" s="105"/>
      <c r="E166" s="105"/>
      <c r="F166" s="105"/>
      <c r="G166" s="105"/>
      <c r="H166" s="105"/>
      <c r="I166" s="105"/>
      <c r="J166" s="105"/>
      <c r="K166" s="105"/>
      <c r="L166" s="105"/>
      <c r="M166" s="105"/>
      <c r="N166" s="105"/>
      <c r="O166" s="105"/>
      <c r="P166" s="105"/>
      <c r="Q166" s="105"/>
      <c r="R166" s="105"/>
      <c r="S166" s="105"/>
      <c r="T166" s="106"/>
      <c r="U166" s="127">
        <v>144622</v>
      </c>
      <c r="V166" s="127"/>
      <c r="W166" s="127"/>
      <c r="X166" s="127"/>
      <c r="Y166" s="127"/>
      <c r="Z166" s="127">
        <v>0</v>
      </c>
      <c r="AA166" s="127"/>
      <c r="AB166" s="127"/>
      <c r="AC166" s="127"/>
      <c r="AD166" s="127"/>
      <c r="AE166" s="127">
        <v>219430</v>
      </c>
      <c r="AF166" s="127"/>
      <c r="AG166" s="127"/>
      <c r="AH166" s="127"/>
      <c r="AI166" s="127"/>
      <c r="AJ166" s="127">
        <v>0</v>
      </c>
      <c r="AK166" s="127"/>
      <c r="AL166" s="127"/>
      <c r="AM166" s="127"/>
      <c r="AN166" s="127"/>
      <c r="AO166" s="127">
        <v>250000</v>
      </c>
      <c r="AP166" s="127"/>
      <c r="AQ166" s="127"/>
      <c r="AR166" s="127"/>
      <c r="AS166" s="127"/>
      <c r="AT166" s="127">
        <v>0</v>
      </c>
      <c r="AU166" s="127"/>
      <c r="AV166" s="127"/>
      <c r="AW166" s="127"/>
      <c r="AX166" s="127"/>
      <c r="AY166" s="127">
        <v>275000</v>
      </c>
      <c r="AZ166" s="127"/>
      <c r="BA166" s="127"/>
      <c r="BB166" s="127"/>
      <c r="BC166" s="127"/>
      <c r="BD166" s="127">
        <v>0</v>
      </c>
      <c r="BE166" s="127"/>
      <c r="BF166" s="127"/>
      <c r="BG166" s="127"/>
      <c r="BH166" s="127"/>
      <c r="BI166" s="127">
        <v>302000</v>
      </c>
      <c r="BJ166" s="127"/>
      <c r="BK166" s="127"/>
      <c r="BL166" s="127"/>
      <c r="BM166" s="127"/>
      <c r="BN166" s="127">
        <v>0</v>
      </c>
      <c r="BO166" s="127"/>
      <c r="BP166" s="127"/>
      <c r="BQ166" s="127"/>
      <c r="BR166" s="127"/>
      <c r="CA166" s="111" t="s">
        <v>52</v>
      </c>
    </row>
    <row r="167" spans="1:79" s="111" customFormat="1" ht="13.2" customHeight="1">
      <c r="A167" s="107" t="s">
        <v>258</v>
      </c>
      <c r="B167" s="105"/>
      <c r="C167" s="105"/>
      <c r="D167" s="105"/>
      <c r="E167" s="105"/>
      <c r="F167" s="105"/>
      <c r="G167" s="105"/>
      <c r="H167" s="105"/>
      <c r="I167" s="105"/>
      <c r="J167" s="105"/>
      <c r="K167" s="105"/>
      <c r="L167" s="105"/>
      <c r="M167" s="105"/>
      <c r="N167" s="105"/>
      <c r="O167" s="105"/>
      <c r="P167" s="105"/>
      <c r="Q167" s="105"/>
      <c r="R167" s="105"/>
      <c r="S167" s="105"/>
      <c r="T167" s="106"/>
      <c r="U167" s="127">
        <v>355271</v>
      </c>
      <c r="V167" s="127"/>
      <c r="W167" s="127"/>
      <c r="X167" s="127"/>
      <c r="Y167" s="127"/>
      <c r="Z167" s="127">
        <v>0</v>
      </c>
      <c r="AA167" s="127"/>
      <c r="AB167" s="127"/>
      <c r="AC167" s="127"/>
      <c r="AD167" s="127"/>
      <c r="AE167" s="127">
        <v>564100</v>
      </c>
      <c r="AF167" s="127"/>
      <c r="AG167" s="127"/>
      <c r="AH167" s="127"/>
      <c r="AI167" s="127"/>
      <c r="AJ167" s="127">
        <v>0</v>
      </c>
      <c r="AK167" s="127"/>
      <c r="AL167" s="127"/>
      <c r="AM167" s="127"/>
      <c r="AN167" s="127"/>
      <c r="AO167" s="127">
        <v>616800</v>
      </c>
      <c r="AP167" s="127"/>
      <c r="AQ167" s="127"/>
      <c r="AR167" s="127"/>
      <c r="AS167" s="127"/>
      <c r="AT167" s="127">
        <v>0</v>
      </c>
      <c r="AU167" s="127"/>
      <c r="AV167" s="127"/>
      <c r="AW167" s="127"/>
      <c r="AX167" s="127"/>
      <c r="AY167" s="127">
        <v>680000</v>
      </c>
      <c r="AZ167" s="127"/>
      <c r="BA167" s="127"/>
      <c r="BB167" s="127"/>
      <c r="BC167" s="127"/>
      <c r="BD167" s="127">
        <v>0</v>
      </c>
      <c r="BE167" s="127"/>
      <c r="BF167" s="127"/>
      <c r="BG167" s="127"/>
      <c r="BH167" s="127"/>
      <c r="BI167" s="127">
        <v>740000</v>
      </c>
      <c r="BJ167" s="127"/>
      <c r="BK167" s="127"/>
      <c r="BL167" s="127"/>
      <c r="BM167" s="127"/>
      <c r="BN167" s="127">
        <v>0</v>
      </c>
      <c r="BO167" s="127"/>
      <c r="BP167" s="127"/>
      <c r="BQ167" s="127"/>
      <c r="BR167" s="127"/>
    </row>
    <row r="168" spans="1:79" s="111" customFormat="1" ht="13.2" customHeight="1">
      <c r="A168" s="107" t="s">
        <v>259</v>
      </c>
      <c r="B168" s="105"/>
      <c r="C168" s="105"/>
      <c r="D168" s="105"/>
      <c r="E168" s="105"/>
      <c r="F168" s="105"/>
      <c r="G168" s="105"/>
      <c r="H168" s="105"/>
      <c r="I168" s="105"/>
      <c r="J168" s="105"/>
      <c r="K168" s="105"/>
      <c r="L168" s="105"/>
      <c r="M168" s="105"/>
      <c r="N168" s="105"/>
      <c r="O168" s="105"/>
      <c r="P168" s="105"/>
      <c r="Q168" s="105"/>
      <c r="R168" s="105"/>
      <c r="S168" s="105"/>
      <c r="T168" s="106"/>
      <c r="U168" s="127">
        <v>645166</v>
      </c>
      <c r="V168" s="127"/>
      <c r="W168" s="127"/>
      <c r="X168" s="127"/>
      <c r="Y168" s="127"/>
      <c r="Z168" s="127">
        <v>0</v>
      </c>
      <c r="AA168" s="127"/>
      <c r="AB168" s="127"/>
      <c r="AC168" s="127"/>
      <c r="AD168" s="127"/>
      <c r="AE168" s="127">
        <v>744900</v>
      </c>
      <c r="AF168" s="127"/>
      <c r="AG168" s="127"/>
      <c r="AH168" s="127"/>
      <c r="AI168" s="127"/>
      <c r="AJ168" s="127">
        <v>0</v>
      </c>
      <c r="AK168" s="127"/>
      <c r="AL168" s="127"/>
      <c r="AM168" s="127"/>
      <c r="AN168" s="127"/>
      <c r="AO168" s="127">
        <v>1624000</v>
      </c>
      <c r="AP168" s="127"/>
      <c r="AQ168" s="127"/>
      <c r="AR168" s="127"/>
      <c r="AS168" s="127"/>
      <c r="AT168" s="127">
        <v>0</v>
      </c>
      <c r="AU168" s="127"/>
      <c r="AV168" s="127"/>
      <c r="AW168" s="127"/>
      <c r="AX168" s="127"/>
      <c r="AY168" s="127">
        <v>1700000</v>
      </c>
      <c r="AZ168" s="127"/>
      <c r="BA168" s="127"/>
      <c r="BB168" s="127"/>
      <c r="BC168" s="127"/>
      <c r="BD168" s="127">
        <v>0</v>
      </c>
      <c r="BE168" s="127"/>
      <c r="BF168" s="127"/>
      <c r="BG168" s="127"/>
      <c r="BH168" s="127"/>
      <c r="BI168" s="127">
        <v>1850000</v>
      </c>
      <c r="BJ168" s="127"/>
      <c r="BK168" s="127"/>
      <c r="BL168" s="127"/>
      <c r="BM168" s="127"/>
      <c r="BN168" s="127">
        <v>0</v>
      </c>
      <c r="BO168" s="127"/>
      <c r="BP168" s="127"/>
      <c r="BQ168" s="127"/>
      <c r="BR168" s="127"/>
    </row>
    <row r="169" spans="1:79" s="111" customFormat="1" ht="13.2" customHeight="1">
      <c r="A169" s="107" t="s">
        <v>260</v>
      </c>
      <c r="B169" s="105"/>
      <c r="C169" s="105"/>
      <c r="D169" s="105"/>
      <c r="E169" s="105"/>
      <c r="F169" s="105"/>
      <c r="G169" s="105"/>
      <c r="H169" s="105"/>
      <c r="I169" s="105"/>
      <c r="J169" s="105"/>
      <c r="K169" s="105"/>
      <c r="L169" s="105"/>
      <c r="M169" s="105"/>
      <c r="N169" s="105"/>
      <c r="O169" s="105"/>
      <c r="P169" s="105"/>
      <c r="Q169" s="105"/>
      <c r="R169" s="105"/>
      <c r="S169" s="105"/>
      <c r="T169" s="106"/>
      <c r="U169" s="127">
        <v>200015</v>
      </c>
      <c r="V169" s="127"/>
      <c r="W169" s="127"/>
      <c r="X169" s="127"/>
      <c r="Y169" s="127"/>
      <c r="Z169" s="127">
        <v>0</v>
      </c>
      <c r="AA169" s="127"/>
      <c r="AB169" s="127"/>
      <c r="AC169" s="127"/>
      <c r="AD169" s="127"/>
      <c r="AE169" s="127">
        <v>379420</v>
      </c>
      <c r="AF169" s="127"/>
      <c r="AG169" s="127"/>
      <c r="AH169" s="127"/>
      <c r="AI169" s="127"/>
      <c r="AJ169" s="127">
        <v>0</v>
      </c>
      <c r="AK169" s="127"/>
      <c r="AL169" s="127"/>
      <c r="AM169" s="127"/>
      <c r="AN169" s="127"/>
      <c r="AO169" s="127">
        <v>700000</v>
      </c>
      <c r="AP169" s="127"/>
      <c r="AQ169" s="127"/>
      <c r="AR169" s="127"/>
      <c r="AS169" s="127"/>
      <c r="AT169" s="127">
        <v>0</v>
      </c>
      <c r="AU169" s="127"/>
      <c r="AV169" s="127"/>
      <c r="AW169" s="127"/>
      <c r="AX169" s="127"/>
      <c r="AY169" s="127">
        <v>770000</v>
      </c>
      <c r="AZ169" s="127"/>
      <c r="BA169" s="127"/>
      <c r="BB169" s="127"/>
      <c r="BC169" s="127"/>
      <c r="BD169" s="127">
        <v>0</v>
      </c>
      <c r="BE169" s="127"/>
      <c r="BF169" s="127"/>
      <c r="BG169" s="127"/>
      <c r="BH169" s="127"/>
      <c r="BI169" s="127">
        <v>850000</v>
      </c>
      <c r="BJ169" s="127"/>
      <c r="BK169" s="127"/>
      <c r="BL169" s="127"/>
      <c r="BM169" s="127"/>
      <c r="BN169" s="127">
        <v>0</v>
      </c>
      <c r="BO169" s="127"/>
      <c r="BP169" s="127"/>
      <c r="BQ169" s="127"/>
      <c r="BR169" s="127"/>
    </row>
    <row r="170" spans="1:79" s="111" customFormat="1" ht="13.2" customHeight="1">
      <c r="A170" s="107" t="s">
        <v>261</v>
      </c>
      <c r="B170" s="105"/>
      <c r="C170" s="105"/>
      <c r="D170" s="105"/>
      <c r="E170" s="105"/>
      <c r="F170" s="105"/>
      <c r="G170" s="105"/>
      <c r="H170" s="105"/>
      <c r="I170" s="105"/>
      <c r="J170" s="105"/>
      <c r="K170" s="105"/>
      <c r="L170" s="105"/>
      <c r="M170" s="105"/>
      <c r="N170" s="105"/>
      <c r="O170" s="105"/>
      <c r="P170" s="105"/>
      <c r="Q170" s="105"/>
      <c r="R170" s="105"/>
      <c r="S170" s="105"/>
      <c r="T170" s="106"/>
      <c r="U170" s="127">
        <v>14151</v>
      </c>
      <c r="V170" s="127"/>
      <c r="W170" s="127"/>
      <c r="X170" s="127"/>
      <c r="Y170" s="127"/>
      <c r="Z170" s="127">
        <v>0</v>
      </c>
      <c r="AA170" s="127"/>
      <c r="AB170" s="127"/>
      <c r="AC170" s="127"/>
      <c r="AD170" s="127"/>
      <c r="AE170" s="127">
        <v>6450</v>
      </c>
      <c r="AF170" s="127"/>
      <c r="AG170" s="127"/>
      <c r="AH170" s="127"/>
      <c r="AI170" s="127"/>
      <c r="AJ170" s="127">
        <v>0</v>
      </c>
      <c r="AK170" s="127"/>
      <c r="AL170" s="127"/>
      <c r="AM170" s="127"/>
      <c r="AN170" s="127"/>
      <c r="AO170" s="127">
        <v>48000</v>
      </c>
      <c r="AP170" s="127"/>
      <c r="AQ170" s="127"/>
      <c r="AR170" s="127"/>
      <c r="AS170" s="127"/>
      <c r="AT170" s="127">
        <v>0</v>
      </c>
      <c r="AU170" s="127"/>
      <c r="AV170" s="127"/>
      <c r="AW170" s="127"/>
      <c r="AX170" s="127"/>
      <c r="AY170" s="127">
        <v>52000</v>
      </c>
      <c r="AZ170" s="127"/>
      <c r="BA170" s="127"/>
      <c r="BB170" s="127"/>
      <c r="BC170" s="127"/>
      <c r="BD170" s="127">
        <v>0</v>
      </c>
      <c r="BE170" s="127"/>
      <c r="BF170" s="127"/>
      <c r="BG170" s="127"/>
      <c r="BH170" s="127"/>
      <c r="BI170" s="127">
        <v>55000</v>
      </c>
      <c r="BJ170" s="127"/>
      <c r="BK170" s="127"/>
      <c r="BL170" s="127"/>
      <c r="BM170" s="127"/>
      <c r="BN170" s="127">
        <v>0</v>
      </c>
      <c r="BO170" s="127"/>
      <c r="BP170" s="127"/>
      <c r="BQ170" s="127"/>
      <c r="BR170" s="127"/>
    </row>
    <row r="171" spans="1:79" s="111" customFormat="1" ht="13.2" customHeight="1">
      <c r="A171" s="107" t="s">
        <v>262</v>
      </c>
      <c r="B171" s="105"/>
      <c r="C171" s="105"/>
      <c r="D171" s="105"/>
      <c r="E171" s="105"/>
      <c r="F171" s="105"/>
      <c r="G171" s="105"/>
      <c r="H171" s="105"/>
      <c r="I171" s="105"/>
      <c r="J171" s="105"/>
      <c r="K171" s="105"/>
      <c r="L171" s="105"/>
      <c r="M171" s="105"/>
      <c r="N171" s="105"/>
      <c r="O171" s="105"/>
      <c r="P171" s="105"/>
      <c r="Q171" s="105"/>
      <c r="R171" s="105"/>
      <c r="S171" s="105"/>
      <c r="T171" s="106"/>
      <c r="U171" s="127">
        <v>14151</v>
      </c>
      <c r="V171" s="127"/>
      <c r="W171" s="127"/>
      <c r="X171" s="127"/>
      <c r="Y171" s="127"/>
      <c r="Z171" s="127">
        <v>0</v>
      </c>
      <c r="AA171" s="127"/>
      <c r="AB171" s="127"/>
      <c r="AC171" s="127"/>
      <c r="AD171" s="127"/>
      <c r="AE171" s="127">
        <v>6450</v>
      </c>
      <c r="AF171" s="127"/>
      <c r="AG171" s="127"/>
      <c r="AH171" s="127"/>
      <c r="AI171" s="127"/>
      <c r="AJ171" s="127">
        <v>0</v>
      </c>
      <c r="AK171" s="127"/>
      <c r="AL171" s="127"/>
      <c r="AM171" s="127"/>
      <c r="AN171" s="127"/>
      <c r="AO171" s="127">
        <v>48000</v>
      </c>
      <c r="AP171" s="127"/>
      <c r="AQ171" s="127"/>
      <c r="AR171" s="127"/>
      <c r="AS171" s="127"/>
      <c r="AT171" s="127">
        <v>0</v>
      </c>
      <c r="AU171" s="127"/>
      <c r="AV171" s="127"/>
      <c r="AW171" s="127"/>
      <c r="AX171" s="127"/>
      <c r="AY171" s="127">
        <v>52000</v>
      </c>
      <c r="AZ171" s="127"/>
      <c r="BA171" s="127"/>
      <c r="BB171" s="127"/>
      <c r="BC171" s="127"/>
      <c r="BD171" s="127">
        <v>0</v>
      </c>
      <c r="BE171" s="127"/>
      <c r="BF171" s="127"/>
      <c r="BG171" s="127"/>
      <c r="BH171" s="127"/>
      <c r="BI171" s="127">
        <v>55000</v>
      </c>
      <c r="BJ171" s="127"/>
      <c r="BK171" s="127"/>
      <c r="BL171" s="127"/>
      <c r="BM171" s="127"/>
      <c r="BN171" s="127">
        <v>0</v>
      </c>
      <c r="BO171" s="127"/>
      <c r="BP171" s="127"/>
      <c r="BQ171" s="127"/>
      <c r="BR171" s="127"/>
    </row>
    <row r="172" spans="1:79" s="111" customFormat="1" ht="13.2" customHeight="1">
      <c r="A172" s="107" t="s">
        <v>263</v>
      </c>
      <c r="B172" s="105"/>
      <c r="C172" s="105"/>
      <c r="D172" s="105"/>
      <c r="E172" s="105"/>
      <c r="F172" s="105"/>
      <c r="G172" s="105"/>
      <c r="H172" s="105"/>
      <c r="I172" s="105"/>
      <c r="J172" s="105"/>
      <c r="K172" s="105"/>
      <c r="L172" s="105"/>
      <c r="M172" s="105"/>
      <c r="N172" s="105"/>
      <c r="O172" s="105"/>
      <c r="P172" s="105"/>
      <c r="Q172" s="105"/>
      <c r="R172" s="105"/>
      <c r="S172" s="105"/>
      <c r="T172" s="106"/>
      <c r="U172" s="127">
        <v>629525</v>
      </c>
      <c r="V172" s="127"/>
      <c r="W172" s="127"/>
      <c r="X172" s="127"/>
      <c r="Y172" s="127"/>
      <c r="Z172" s="127">
        <v>0</v>
      </c>
      <c r="AA172" s="127"/>
      <c r="AB172" s="127"/>
      <c r="AC172" s="127"/>
      <c r="AD172" s="127"/>
      <c r="AE172" s="127">
        <v>960900</v>
      </c>
      <c r="AF172" s="127"/>
      <c r="AG172" s="127"/>
      <c r="AH172" s="127"/>
      <c r="AI172" s="127"/>
      <c r="AJ172" s="127">
        <v>0</v>
      </c>
      <c r="AK172" s="127"/>
      <c r="AL172" s="127"/>
      <c r="AM172" s="127"/>
      <c r="AN172" s="127"/>
      <c r="AO172" s="127">
        <v>1557200</v>
      </c>
      <c r="AP172" s="127"/>
      <c r="AQ172" s="127"/>
      <c r="AR172" s="127"/>
      <c r="AS172" s="127"/>
      <c r="AT172" s="127">
        <v>0</v>
      </c>
      <c r="AU172" s="127"/>
      <c r="AV172" s="127"/>
      <c r="AW172" s="127"/>
      <c r="AX172" s="127"/>
      <c r="AY172" s="127">
        <v>1798500</v>
      </c>
      <c r="AZ172" s="127"/>
      <c r="BA172" s="127"/>
      <c r="BB172" s="127"/>
      <c r="BC172" s="127"/>
      <c r="BD172" s="127">
        <v>0</v>
      </c>
      <c r="BE172" s="127"/>
      <c r="BF172" s="127"/>
      <c r="BG172" s="127"/>
      <c r="BH172" s="127"/>
      <c r="BI172" s="127">
        <v>2006160</v>
      </c>
      <c r="BJ172" s="127"/>
      <c r="BK172" s="127"/>
      <c r="BL172" s="127"/>
      <c r="BM172" s="127"/>
      <c r="BN172" s="127">
        <v>0</v>
      </c>
      <c r="BO172" s="127"/>
      <c r="BP172" s="127"/>
      <c r="BQ172" s="127"/>
      <c r="BR172" s="127"/>
    </row>
    <row r="173" spans="1:79" s="10" customFormat="1" ht="13.2" customHeight="1">
      <c r="A173" s="115" t="s">
        <v>188</v>
      </c>
      <c r="B173" s="113"/>
      <c r="C173" s="113"/>
      <c r="D173" s="113"/>
      <c r="E173" s="113"/>
      <c r="F173" s="113"/>
      <c r="G173" s="113"/>
      <c r="H173" s="113"/>
      <c r="I173" s="113"/>
      <c r="J173" s="113"/>
      <c r="K173" s="113"/>
      <c r="L173" s="113"/>
      <c r="M173" s="113"/>
      <c r="N173" s="113"/>
      <c r="O173" s="113"/>
      <c r="P173" s="113"/>
      <c r="Q173" s="113"/>
      <c r="R173" s="113"/>
      <c r="S173" s="113"/>
      <c r="T173" s="114"/>
      <c r="U173" s="131">
        <v>1988750</v>
      </c>
      <c r="V173" s="131"/>
      <c r="W173" s="131"/>
      <c r="X173" s="131"/>
      <c r="Y173" s="131"/>
      <c r="Z173" s="131">
        <v>0</v>
      </c>
      <c r="AA173" s="131"/>
      <c r="AB173" s="131"/>
      <c r="AC173" s="131"/>
      <c r="AD173" s="131"/>
      <c r="AE173" s="131">
        <v>2875200</v>
      </c>
      <c r="AF173" s="131"/>
      <c r="AG173" s="131"/>
      <c r="AH173" s="131"/>
      <c r="AI173" s="131"/>
      <c r="AJ173" s="131">
        <v>0</v>
      </c>
      <c r="AK173" s="131"/>
      <c r="AL173" s="131"/>
      <c r="AM173" s="131"/>
      <c r="AN173" s="131"/>
      <c r="AO173" s="131">
        <v>4796000</v>
      </c>
      <c r="AP173" s="131"/>
      <c r="AQ173" s="131"/>
      <c r="AR173" s="131"/>
      <c r="AS173" s="131"/>
      <c r="AT173" s="131">
        <v>0</v>
      </c>
      <c r="AU173" s="131"/>
      <c r="AV173" s="131"/>
      <c r="AW173" s="131"/>
      <c r="AX173" s="131"/>
      <c r="AY173" s="131">
        <v>5275500</v>
      </c>
      <c r="AZ173" s="131"/>
      <c r="BA173" s="131"/>
      <c r="BB173" s="131"/>
      <c r="BC173" s="131"/>
      <c r="BD173" s="131">
        <v>0</v>
      </c>
      <c r="BE173" s="131"/>
      <c r="BF173" s="131"/>
      <c r="BG173" s="131"/>
      <c r="BH173" s="131"/>
      <c r="BI173" s="131">
        <v>5803160</v>
      </c>
      <c r="BJ173" s="131"/>
      <c r="BK173" s="131"/>
      <c r="BL173" s="131"/>
      <c r="BM173" s="131"/>
      <c r="BN173" s="131">
        <v>0</v>
      </c>
      <c r="BO173" s="131"/>
      <c r="BP173" s="131"/>
      <c r="BQ173" s="131"/>
      <c r="BR173" s="131"/>
    </row>
    <row r="174" spans="1:79" s="111" customFormat="1" ht="26.4" customHeight="1">
      <c r="A174" s="107" t="s">
        <v>264</v>
      </c>
      <c r="B174" s="105"/>
      <c r="C174" s="105"/>
      <c r="D174" s="105"/>
      <c r="E174" s="105"/>
      <c r="F174" s="105"/>
      <c r="G174" s="105"/>
      <c r="H174" s="105"/>
      <c r="I174" s="105"/>
      <c r="J174" s="105"/>
      <c r="K174" s="105"/>
      <c r="L174" s="105"/>
      <c r="M174" s="105"/>
      <c r="N174" s="105"/>
      <c r="O174" s="105"/>
      <c r="P174" s="105"/>
      <c r="Q174" s="105"/>
      <c r="R174" s="105"/>
      <c r="S174" s="105"/>
      <c r="T174" s="106"/>
      <c r="U174" s="127" t="s">
        <v>227</v>
      </c>
      <c r="V174" s="127"/>
      <c r="W174" s="127"/>
      <c r="X174" s="127"/>
      <c r="Y174" s="127"/>
      <c r="Z174" s="127"/>
      <c r="AA174" s="127"/>
      <c r="AB174" s="127"/>
      <c r="AC174" s="127"/>
      <c r="AD174" s="127"/>
      <c r="AE174" s="127" t="s">
        <v>227</v>
      </c>
      <c r="AF174" s="127"/>
      <c r="AG174" s="127"/>
      <c r="AH174" s="127"/>
      <c r="AI174" s="127"/>
      <c r="AJ174" s="127"/>
      <c r="AK174" s="127"/>
      <c r="AL174" s="127"/>
      <c r="AM174" s="127"/>
      <c r="AN174" s="127"/>
      <c r="AO174" s="127" t="s">
        <v>227</v>
      </c>
      <c r="AP174" s="127"/>
      <c r="AQ174" s="127"/>
      <c r="AR174" s="127"/>
      <c r="AS174" s="127"/>
      <c r="AT174" s="127"/>
      <c r="AU174" s="127"/>
      <c r="AV174" s="127"/>
      <c r="AW174" s="127"/>
      <c r="AX174" s="127"/>
      <c r="AY174" s="127" t="s">
        <v>227</v>
      </c>
      <c r="AZ174" s="127"/>
      <c r="BA174" s="127"/>
      <c r="BB174" s="127"/>
      <c r="BC174" s="127"/>
      <c r="BD174" s="127"/>
      <c r="BE174" s="127"/>
      <c r="BF174" s="127"/>
      <c r="BG174" s="127"/>
      <c r="BH174" s="127"/>
      <c r="BI174" s="127" t="s">
        <v>227</v>
      </c>
      <c r="BJ174" s="127"/>
      <c r="BK174" s="127"/>
      <c r="BL174" s="127"/>
      <c r="BM174" s="127"/>
      <c r="BN174" s="127"/>
      <c r="BO174" s="127"/>
      <c r="BP174" s="127"/>
      <c r="BQ174" s="127"/>
      <c r="BR174" s="127"/>
    </row>
    <row r="176" spans="1:79" ht="14.25" customHeight="1">
      <c r="A176" s="40" t="s">
        <v>164</v>
      </c>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row>
    <row r="179" spans="1:79" ht="15" customHeight="1">
      <c r="A179" s="48" t="s">
        <v>9</v>
      </c>
      <c r="B179" s="49"/>
      <c r="C179" s="49"/>
      <c r="D179" s="48" t="s">
        <v>13</v>
      </c>
      <c r="E179" s="49"/>
      <c r="F179" s="49"/>
      <c r="G179" s="49"/>
      <c r="H179" s="49"/>
      <c r="I179" s="49"/>
      <c r="J179" s="49"/>
      <c r="K179" s="49"/>
      <c r="L179" s="49"/>
      <c r="M179" s="49"/>
      <c r="N179" s="49"/>
      <c r="O179" s="49"/>
      <c r="P179" s="49"/>
      <c r="Q179" s="49"/>
      <c r="R179" s="49"/>
      <c r="S179" s="49"/>
      <c r="T179" s="49"/>
      <c r="U179" s="49"/>
      <c r="V179" s="50"/>
      <c r="W179" s="43" t="s">
        <v>219</v>
      </c>
      <c r="X179" s="43"/>
      <c r="Y179" s="43"/>
      <c r="Z179" s="43"/>
      <c r="AA179" s="43"/>
      <c r="AB179" s="43"/>
      <c r="AC179" s="43"/>
      <c r="AD179" s="43"/>
      <c r="AE179" s="43"/>
      <c r="AF179" s="43"/>
      <c r="AG179" s="43"/>
      <c r="AH179" s="43"/>
      <c r="AI179" s="43" t="s">
        <v>277</v>
      </c>
      <c r="AJ179" s="43"/>
      <c r="AK179" s="43"/>
      <c r="AL179" s="43"/>
      <c r="AM179" s="43"/>
      <c r="AN179" s="43"/>
      <c r="AO179" s="43"/>
      <c r="AP179" s="43"/>
      <c r="AQ179" s="43"/>
      <c r="AR179" s="43"/>
      <c r="AS179" s="43"/>
      <c r="AT179" s="43"/>
      <c r="AU179" s="43" t="s">
        <v>287</v>
      </c>
      <c r="AV179" s="43"/>
      <c r="AW179" s="43"/>
      <c r="AX179" s="43"/>
      <c r="AY179" s="43"/>
      <c r="AZ179" s="43"/>
      <c r="BA179" s="43" t="s">
        <v>293</v>
      </c>
      <c r="BB179" s="43"/>
      <c r="BC179" s="43"/>
      <c r="BD179" s="43"/>
      <c r="BE179" s="43"/>
      <c r="BF179" s="43"/>
      <c r="BG179" s="43" t="s">
        <v>300</v>
      </c>
      <c r="BH179" s="43"/>
      <c r="BI179" s="43"/>
      <c r="BJ179" s="43"/>
      <c r="BK179" s="43"/>
      <c r="BL179" s="43"/>
    </row>
    <row r="180" spans="1:79" ht="15" customHeight="1">
      <c r="A180" s="76"/>
      <c r="B180" s="77"/>
      <c r="C180" s="77"/>
      <c r="D180" s="76"/>
      <c r="E180" s="77"/>
      <c r="F180" s="77"/>
      <c r="G180" s="77"/>
      <c r="H180" s="77"/>
      <c r="I180" s="77"/>
      <c r="J180" s="77"/>
      <c r="K180" s="77"/>
      <c r="L180" s="77"/>
      <c r="M180" s="77"/>
      <c r="N180" s="77"/>
      <c r="O180" s="77"/>
      <c r="P180" s="77"/>
      <c r="Q180" s="77"/>
      <c r="R180" s="77"/>
      <c r="S180" s="77"/>
      <c r="T180" s="77"/>
      <c r="U180" s="77"/>
      <c r="V180" s="78"/>
      <c r="W180" s="43" t="s">
        <v>7</v>
      </c>
      <c r="X180" s="43"/>
      <c r="Y180" s="43"/>
      <c r="Z180" s="43"/>
      <c r="AA180" s="43"/>
      <c r="AB180" s="43"/>
      <c r="AC180" s="43" t="s">
        <v>6</v>
      </c>
      <c r="AD180" s="43"/>
      <c r="AE180" s="43"/>
      <c r="AF180" s="43"/>
      <c r="AG180" s="43"/>
      <c r="AH180" s="43"/>
      <c r="AI180" s="43" t="s">
        <v>7</v>
      </c>
      <c r="AJ180" s="43"/>
      <c r="AK180" s="43"/>
      <c r="AL180" s="43"/>
      <c r="AM180" s="43"/>
      <c r="AN180" s="43"/>
      <c r="AO180" s="43" t="s">
        <v>6</v>
      </c>
      <c r="AP180" s="43"/>
      <c r="AQ180" s="43"/>
      <c r="AR180" s="43"/>
      <c r="AS180" s="43"/>
      <c r="AT180" s="43"/>
      <c r="AU180" s="75" t="s">
        <v>7</v>
      </c>
      <c r="AV180" s="75"/>
      <c r="AW180" s="75"/>
      <c r="AX180" s="75" t="s">
        <v>6</v>
      </c>
      <c r="AY180" s="75"/>
      <c r="AZ180" s="75"/>
      <c r="BA180" s="75" t="s">
        <v>7</v>
      </c>
      <c r="BB180" s="75"/>
      <c r="BC180" s="75"/>
      <c r="BD180" s="75" t="s">
        <v>6</v>
      </c>
      <c r="BE180" s="75"/>
      <c r="BF180" s="75"/>
      <c r="BG180" s="75" t="s">
        <v>7</v>
      </c>
      <c r="BH180" s="75"/>
      <c r="BI180" s="75"/>
      <c r="BJ180" s="75" t="s">
        <v>6</v>
      </c>
      <c r="BK180" s="75"/>
      <c r="BL180" s="75"/>
    </row>
    <row r="181" spans="1:79" ht="57" customHeight="1">
      <c r="A181" s="51"/>
      <c r="B181" s="52"/>
      <c r="C181" s="52"/>
      <c r="D181" s="51"/>
      <c r="E181" s="52"/>
      <c r="F181" s="52"/>
      <c r="G181" s="52"/>
      <c r="H181" s="52"/>
      <c r="I181" s="52"/>
      <c r="J181" s="52"/>
      <c r="K181" s="52"/>
      <c r="L181" s="52"/>
      <c r="M181" s="52"/>
      <c r="N181" s="52"/>
      <c r="O181" s="52"/>
      <c r="P181" s="52"/>
      <c r="Q181" s="52"/>
      <c r="R181" s="52"/>
      <c r="S181" s="52"/>
      <c r="T181" s="52"/>
      <c r="U181" s="52"/>
      <c r="V181" s="53"/>
      <c r="W181" s="43" t="s">
        <v>15</v>
      </c>
      <c r="X181" s="43"/>
      <c r="Y181" s="43"/>
      <c r="Z181" s="43" t="s">
        <v>14</v>
      </c>
      <c r="AA181" s="43"/>
      <c r="AB181" s="43"/>
      <c r="AC181" s="43" t="s">
        <v>15</v>
      </c>
      <c r="AD181" s="43"/>
      <c r="AE181" s="43"/>
      <c r="AF181" s="43" t="s">
        <v>14</v>
      </c>
      <c r="AG181" s="43"/>
      <c r="AH181" s="43"/>
      <c r="AI181" s="43" t="s">
        <v>15</v>
      </c>
      <c r="AJ181" s="43"/>
      <c r="AK181" s="43"/>
      <c r="AL181" s="43" t="s">
        <v>14</v>
      </c>
      <c r="AM181" s="43"/>
      <c r="AN181" s="43"/>
      <c r="AO181" s="43" t="s">
        <v>15</v>
      </c>
      <c r="AP181" s="43"/>
      <c r="AQ181" s="43"/>
      <c r="AR181" s="43" t="s">
        <v>14</v>
      </c>
      <c r="AS181" s="43"/>
      <c r="AT181" s="43"/>
      <c r="AU181" s="75"/>
      <c r="AV181" s="75"/>
      <c r="AW181" s="75"/>
      <c r="AX181" s="75"/>
      <c r="AY181" s="75"/>
      <c r="AZ181" s="75"/>
      <c r="BA181" s="75"/>
      <c r="BB181" s="75"/>
      <c r="BC181" s="75"/>
      <c r="BD181" s="75"/>
      <c r="BE181" s="75"/>
      <c r="BF181" s="75"/>
      <c r="BG181" s="75"/>
      <c r="BH181" s="75"/>
      <c r="BI181" s="75"/>
      <c r="BJ181" s="75"/>
      <c r="BK181" s="75"/>
      <c r="BL181" s="75"/>
    </row>
    <row r="182" spans="1:79" ht="15" customHeight="1">
      <c r="A182" s="28">
        <v>1</v>
      </c>
      <c r="B182" s="29"/>
      <c r="C182" s="29"/>
      <c r="D182" s="28">
        <v>2</v>
      </c>
      <c r="E182" s="29"/>
      <c r="F182" s="29"/>
      <c r="G182" s="29"/>
      <c r="H182" s="29"/>
      <c r="I182" s="29"/>
      <c r="J182" s="29"/>
      <c r="K182" s="29"/>
      <c r="L182" s="29"/>
      <c r="M182" s="29"/>
      <c r="N182" s="29"/>
      <c r="O182" s="29"/>
      <c r="P182" s="29"/>
      <c r="Q182" s="29"/>
      <c r="R182" s="29"/>
      <c r="S182" s="29"/>
      <c r="T182" s="29"/>
      <c r="U182" s="29"/>
      <c r="V182" s="44"/>
      <c r="W182" s="43">
        <v>3</v>
      </c>
      <c r="X182" s="43"/>
      <c r="Y182" s="43"/>
      <c r="Z182" s="43">
        <v>4</v>
      </c>
      <c r="AA182" s="43"/>
      <c r="AB182" s="43"/>
      <c r="AC182" s="43">
        <v>5</v>
      </c>
      <c r="AD182" s="43"/>
      <c r="AE182" s="43"/>
      <c r="AF182" s="43">
        <v>6</v>
      </c>
      <c r="AG182" s="43"/>
      <c r="AH182" s="43"/>
      <c r="AI182" s="43">
        <v>7</v>
      </c>
      <c r="AJ182" s="43"/>
      <c r="AK182" s="43"/>
      <c r="AL182" s="43">
        <v>8</v>
      </c>
      <c r="AM182" s="43"/>
      <c r="AN182" s="43"/>
      <c r="AO182" s="43">
        <v>9</v>
      </c>
      <c r="AP182" s="43"/>
      <c r="AQ182" s="43"/>
      <c r="AR182" s="43">
        <v>10</v>
      </c>
      <c r="AS182" s="43"/>
      <c r="AT182" s="43"/>
      <c r="AU182" s="43">
        <v>11</v>
      </c>
      <c r="AV182" s="43"/>
      <c r="AW182" s="43"/>
      <c r="AX182" s="43">
        <v>12</v>
      </c>
      <c r="AY182" s="43"/>
      <c r="AZ182" s="43"/>
      <c r="BA182" s="43">
        <v>13</v>
      </c>
      <c r="BB182" s="43"/>
      <c r="BC182" s="43"/>
      <c r="BD182" s="43">
        <v>14</v>
      </c>
      <c r="BE182" s="43"/>
      <c r="BF182" s="43"/>
      <c r="BG182" s="43">
        <v>15</v>
      </c>
      <c r="BH182" s="43"/>
      <c r="BI182" s="43"/>
      <c r="BJ182" s="43">
        <v>16</v>
      </c>
      <c r="BK182" s="43"/>
      <c r="BL182" s="43"/>
    </row>
    <row r="183" spans="1:79" s="2" customFormat="1" ht="12.75" hidden="1" customHeight="1">
      <c r="A183" s="24" t="s">
        <v>93</v>
      </c>
      <c r="B183" s="25"/>
      <c r="C183" s="25"/>
      <c r="D183" s="24" t="s">
        <v>81</v>
      </c>
      <c r="E183" s="25"/>
      <c r="F183" s="25"/>
      <c r="G183" s="25"/>
      <c r="H183" s="25"/>
      <c r="I183" s="25"/>
      <c r="J183" s="25"/>
      <c r="K183" s="25"/>
      <c r="L183" s="25"/>
      <c r="M183" s="25"/>
      <c r="N183" s="25"/>
      <c r="O183" s="25"/>
      <c r="P183" s="25"/>
      <c r="Q183" s="25"/>
      <c r="R183" s="25"/>
      <c r="S183" s="25"/>
      <c r="T183" s="25"/>
      <c r="U183" s="25"/>
      <c r="V183" s="37"/>
      <c r="W183" s="39" t="s">
        <v>96</v>
      </c>
      <c r="X183" s="39"/>
      <c r="Y183" s="39"/>
      <c r="Z183" s="39" t="s">
        <v>97</v>
      </c>
      <c r="AA183" s="39"/>
      <c r="AB183" s="39"/>
      <c r="AC183" s="36" t="s">
        <v>98</v>
      </c>
      <c r="AD183" s="36"/>
      <c r="AE183" s="36"/>
      <c r="AF183" s="36" t="s">
        <v>99</v>
      </c>
      <c r="AG183" s="36"/>
      <c r="AH183" s="36"/>
      <c r="AI183" s="39" t="s">
        <v>100</v>
      </c>
      <c r="AJ183" s="39"/>
      <c r="AK183" s="39"/>
      <c r="AL183" s="39" t="s">
        <v>101</v>
      </c>
      <c r="AM183" s="39"/>
      <c r="AN183" s="39"/>
      <c r="AO183" s="36" t="s">
        <v>131</v>
      </c>
      <c r="AP183" s="36"/>
      <c r="AQ183" s="36"/>
      <c r="AR183" s="36" t="s">
        <v>102</v>
      </c>
      <c r="AS183" s="36"/>
      <c r="AT183" s="36"/>
      <c r="AU183" s="39" t="s">
        <v>137</v>
      </c>
      <c r="AV183" s="39"/>
      <c r="AW183" s="39"/>
      <c r="AX183" s="36" t="s">
        <v>138</v>
      </c>
      <c r="AY183" s="36"/>
      <c r="AZ183" s="36"/>
      <c r="BA183" s="39" t="s">
        <v>139</v>
      </c>
      <c r="BB183" s="39"/>
      <c r="BC183" s="39"/>
      <c r="BD183" s="36" t="s">
        <v>140</v>
      </c>
      <c r="BE183" s="36"/>
      <c r="BF183" s="36"/>
      <c r="BG183" s="39" t="s">
        <v>141</v>
      </c>
      <c r="BH183" s="39"/>
      <c r="BI183" s="39"/>
      <c r="BJ183" s="36" t="s">
        <v>142</v>
      </c>
      <c r="BK183" s="36"/>
      <c r="BL183" s="36"/>
      <c r="CA183" s="2" t="s">
        <v>130</v>
      </c>
    </row>
    <row r="184" spans="1:79" s="111" customFormat="1" ht="13.2" customHeight="1">
      <c r="A184" s="124">
        <v>1</v>
      </c>
      <c r="B184" s="125"/>
      <c r="C184" s="125"/>
      <c r="D184" s="107" t="s">
        <v>265</v>
      </c>
      <c r="E184" s="105"/>
      <c r="F184" s="105"/>
      <c r="G184" s="105"/>
      <c r="H184" s="105"/>
      <c r="I184" s="105"/>
      <c r="J184" s="105"/>
      <c r="K184" s="105"/>
      <c r="L184" s="105"/>
      <c r="M184" s="105"/>
      <c r="N184" s="105"/>
      <c r="O184" s="105"/>
      <c r="P184" s="105"/>
      <c r="Q184" s="105"/>
      <c r="R184" s="105"/>
      <c r="S184" s="105"/>
      <c r="T184" s="105"/>
      <c r="U184" s="105"/>
      <c r="V184" s="106"/>
      <c r="W184" s="143">
        <v>15</v>
      </c>
      <c r="X184" s="143"/>
      <c r="Y184" s="143"/>
      <c r="Z184" s="143">
        <v>14</v>
      </c>
      <c r="AA184" s="143"/>
      <c r="AB184" s="143"/>
      <c r="AC184" s="143">
        <v>0</v>
      </c>
      <c r="AD184" s="143"/>
      <c r="AE184" s="143"/>
      <c r="AF184" s="143">
        <v>0</v>
      </c>
      <c r="AG184" s="143"/>
      <c r="AH184" s="143"/>
      <c r="AI184" s="143">
        <v>15</v>
      </c>
      <c r="AJ184" s="143"/>
      <c r="AK184" s="143"/>
      <c r="AL184" s="143">
        <v>15</v>
      </c>
      <c r="AM184" s="143"/>
      <c r="AN184" s="143"/>
      <c r="AO184" s="143">
        <v>0</v>
      </c>
      <c r="AP184" s="143"/>
      <c r="AQ184" s="143"/>
      <c r="AR184" s="143">
        <v>0</v>
      </c>
      <c r="AS184" s="143"/>
      <c r="AT184" s="143"/>
      <c r="AU184" s="143">
        <v>19</v>
      </c>
      <c r="AV184" s="143"/>
      <c r="AW184" s="143"/>
      <c r="AX184" s="143">
        <v>0</v>
      </c>
      <c r="AY184" s="143"/>
      <c r="AZ184" s="143"/>
      <c r="BA184" s="143">
        <v>19</v>
      </c>
      <c r="BB184" s="143"/>
      <c r="BC184" s="143"/>
      <c r="BD184" s="143">
        <v>0</v>
      </c>
      <c r="BE184" s="143"/>
      <c r="BF184" s="143"/>
      <c r="BG184" s="143">
        <v>19</v>
      </c>
      <c r="BH184" s="143"/>
      <c r="BI184" s="143"/>
      <c r="BJ184" s="143">
        <v>0</v>
      </c>
      <c r="BK184" s="143"/>
      <c r="BL184" s="143"/>
      <c r="CA184" s="111" t="s">
        <v>53</v>
      </c>
    </row>
    <row r="185" spans="1:79" s="111" customFormat="1" ht="13.2" customHeight="1">
      <c r="A185" s="124">
        <v>2</v>
      </c>
      <c r="B185" s="125"/>
      <c r="C185" s="125"/>
      <c r="D185" s="107" t="s">
        <v>266</v>
      </c>
      <c r="E185" s="105"/>
      <c r="F185" s="105"/>
      <c r="G185" s="105"/>
      <c r="H185" s="105"/>
      <c r="I185" s="105"/>
      <c r="J185" s="105"/>
      <c r="K185" s="105"/>
      <c r="L185" s="105"/>
      <c r="M185" s="105"/>
      <c r="N185" s="105"/>
      <c r="O185" s="105"/>
      <c r="P185" s="105"/>
      <c r="Q185" s="105"/>
      <c r="R185" s="105"/>
      <c r="S185" s="105"/>
      <c r="T185" s="105"/>
      <c r="U185" s="105"/>
      <c r="V185" s="106"/>
      <c r="W185" s="143">
        <v>2</v>
      </c>
      <c r="X185" s="143"/>
      <c r="Y185" s="143"/>
      <c r="Z185" s="143">
        <v>2</v>
      </c>
      <c r="AA185" s="143"/>
      <c r="AB185" s="143"/>
      <c r="AC185" s="143">
        <v>0</v>
      </c>
      <c r="AD185" s="143"/>
      <c r="AE185" s="143"/>
      <c r="AF185" s="143">
        <v>0</v>
      </c>
      <c r="AG185" s="143"/>
      <c r="AH185" s="143"/>
      <c r="AI185" s="143">
        <v>2</v>
      </c>
      <c r="AJ185" s="143"/>
      <c r="AK185" s="143"/>
      <c r="AL185" s="143">
        <v>2</v>
      </c>
      <c r="AM185" s="143"/>
      <c r="AN185" s="143"/>
      <c r="AO185" s="143">
        <v>0</v>
      </c>
      <c r="AP185" s="143"/>
      <c r="AQ185" s="143"/>
      <c r="AR185" s="143">
        <v>0</v>
      </c>
      <c r="AS185" s="143"/>
      <c r="AT185" s="143"/>
      <c r="AU185" s="143">
        <v>2</v>
      </c>
      <c r="AV185" s="143"/>
      <c r="AW185" s="143"/>
      <c r="AX185" s="143">
        <v>0</v>
      </c>
      <c r="AY185" s="143"/>
      <c r="AZ185" s="143"/>
      <c r="BA185" s="143">
        <v>2</v>
      </c>
      <c r="BB185" s="143"/>
      <c r="BC185" s="143"/>
      <c r="BD185" s="143">
        <v>0</v>
      </c>
      <c r="BE185" s="143"/>
      <c r="BF185" s="143"/>
      <c r="BG185" s="143">
        <v>2</v>
      </c>
      <c r="BH185" s="143"/>
      <c r="BI185" s="143"/>
      <c r="BJ185" s="143">
        <v>0</v>
      </c>
      <c r="BK185" s="143"/>
      <c r="BL185" s="143"/>
    </row>
    <row r="186" spans="1:79" s="10" customFormat="1" ht="13.2" customHeight="1">
      <c r="A186" s="101">
        <v>3</v>
      </c>
      <c r="B186" s="102"/>
      <c r="C186" s="102"/>
      <c r="D186" s="115" t="s">
        <v>267</v>
      </c>
      <c r="E186" s="113"/>
      <c r="F186" s="113"/>
      <c r="G186" s="113"/>
      <c r="H186" s="113"/>
      <c r="I186" s="113"/>
      <c r="J186" s="113"/>
      <c r="K186" s="113"/>
      <c r="L186" s="113"/>
      <c r="M186" s="113"/>
      <c r="N186" s="113"/>
      <c r="O186" s="113"/>
      <c r="P186" s="113"/>
      <c r="Q186" s="113"/>
      <c r="R186" s="113"/>
      <c r="S186" s="113"/>
      <c r="T186" s="113"/>
      <c r="U186" s="113"/>
      <c r="V186" s="114"/>
      <c r="W186" s="142">
        <v>17</v>
      </c>
      <c r="X186" s="142"/>
      <c r="Y186" s="142"/>
      <c r="Z186" s="142">
        <v>16</v>
      </c>
      <c r="AA186" s="142"/>
      <c r="AB186" s="142"/>
      <c r="AC186" s="142">
        <v>0</v>
      </c>
      <c r="AD186" s="142"/>
      <c r="AE186" s="142"/>
      <c r="AF186" s="142">
        <v>0</v>
      </c>
      <c r="AG186" s="142"/>
      <c r="AH186" s="142"/>
      <c r="AI186" s="142">
        <v>17</v>
      </c>
      <c r="AJ186" s="142"/>
      <c r="AK186" s="142"/>
      <c r="AL186" s="142">
        <v>17</v>
      </c>
      <c r="AM186" s="142"/>
      <c r="AN186" s="142"/>
      <c r="AO186" s="142">
        <v>0</v>
      </c>
      <c r="AP186" s="142"/>
      <c r="AQ186" s="142"/>
      <c r="AR186" s="142">
        <v>0</v>
      </c>
      <c r="AS186" s="142"/>
      <c r="AT186" s="142"/>
      <c r="AU186" s="142">
        <v>21</v>
      </c>
      <c r="AV186" s="142"/>
      <c r="AW186" s="142"/>
      <c r="AX186" s="142">
        <v>0</v>
      </c>
      <c r="AY186" s="142"/>
      <c r="AZ186" s="142"/>
      <c r="BA186" s="142">
        <v>21</v>
      </c>
      <c r="BB186" s="142"/>
      <c r="BC186" s="142"/>
      <c r="BD186" s="142">
        <v>0</v>
      </c>
      <c r="BE186" s="142"/>
      <c r="BF186" s="142"/>
      <c r="BG186" s="142">
        <v>21</v>
      </c>
      <c r="BH186" s="142"/>
      <c r="BI186" s="142"/>
      <c r="BJ186" s="142">
        <v>0</v>
      </c>
      <c r="BK186" s="142"/>
      <c r="BL186" s="142"/>
    </row>
    <row r="187" spans="1:79" s="111" customFormat="1" ht="26.4" customHeight="1">
      <c r="A187" s="124">
        <v>4</v>
      </c>
      <c r="B187" s="125"/>
      <c r="C187" s="125"/>
      <c r="D187" s="107" t="s">
        <v>268</v>
      </c>
      <c r="E187" s="105"/>
      <c r="F187" s="105"/>
      <c r="G187" s="105"/>
      <c r="H187" s="105"/>
      <c r="I187" s="105"/>
      <c r="J187" s="105"/>
      <c r="K187" s="105"/>
      <c r="L187" s="105"/>
      <c r="M187" s="105"/>
      <c r="N187" s="105"/>
      <c r="O187" s="105"/>
      <c r="P187" s="105"/>
      <c r="Q187" s="105"/>
      <c r="R187" s="105"/>
      <c r="S187" s="105"/>
      <c r="T187" s="105"/>
      <c r="U187" s="105"/>
      <c r="V187" s="106"/>
      <c r="W187" s="143" t="s">
        <v>227</v>
      </c>
      <c r="X187" s="143"/>
      <c r="Y187" s="143"/>
      <c r="Z187" s="143" t="s">
        <v>227</v>
      </c>
      <c r="AA187" s="143"/>
      <c r="AB187" s="143"/>
      <c r="AC187" s="143"/>
      <c r="AD187" s="143"/>
      <c r="AE187" s="143"/>
      <c r="AF187" s="143"/>
      <c r="AG187" s="143"/>
      <c r="AH187" s="143"/>
      <c r="AI187" s="143" t="s">
        <v>227</v>
      </c>
      <c r="AJ187" s="143"/>
      <c r="AK187" s="143"/>
      <c r="AL187" s="143" t="s">
        <v>227</v>
      </c>
      <c r="AM187" s="143"/>
      <c r="AN187" s="143"/>
      <c r="AO187" s="143"/>
      <c r="AP187" s="143"/>
      <c r="AQ187" s="143"/>
      <c r="AR187" s="143"/>
      <c r="AS187" s="143"/>
      <c r="AT187" s="143"/>
      <c r="AU187" s="143" t="s">
        <v>227</v>
      </c>
      <c r="AV187" s="143"/>
      <c r="AW187" s="143"/>
      <c r="AX187" s="143"/>
      <c r="AY187" s="143"/>
      <c r="AZ187" s="143"/>
      <c r="BA187" s="143" t="s">
        <v>227</v>
      </c>
      <c r="BB187" s="143"/>
      <c r="BC187" s="143"/>
      <c r="BD187" s="143"/>
      <c r="BE187" s="143"/>
      <c r="BF187" s="143"/>
      <c r="BG187" s="143" t="s">
        <v>227</v>
      </c>
      <c r="BH187" s="143"/>
      <c r="BI187" s="143"/>
      <c r="BJ187" s="143"/>
      <c r="BK187" s="143"/>
      <c r="BL187" s="143"/>
    </row>
    <row r="190" spans="1:79" ht="14.25" customHeight="1">
      <c r="A190" s="40" t="s">
        <v>196</v>
      </c>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row>
    <row r="192" spans="1:79" ht="14.25" customHeight="1">
      <c r="A192" s="40" t="s">
        <v>288</v>
      </c>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row>
    <row r="194" spans="1:79" ht="15" customHeight="1">
      <c r="A194" s="32" t="s">
        <v>218</v>
      </c>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row>
    <row r="196" spans="1:79" ht="15" customHeight="1">
      <c r="A196" s="43" t="s">
        <v>9</v>
      </c>
      <c r="B196" s="43"/>
      <c r="C196" s="43"/>
      <c r="D196" s="43"/>
      <c r="E196" s="43"/>
      <c r="F196" s="43"/>
      <c r="G196" s="43" t="s">
        <v>165</v>
      </c>
      <c r="H196" s="43"/>
      <c r="I196" s="43"/>
      <c r="J196" s="43"/>
      <c r="K196" s="43"/>
      <c r="L196" s="43"/>
      <c r="M196" s="43"/>
      <c r="N196" s="43"/>
      <c r="O196" s="43"/>
      <c r="P196" s="43"/>
      <c r="Q196" s="43"/>
      <c r="R196" s="43"/>
      <c r="S196" s="43"/>
      <c r="T196" s="43" t="s">
        <v>16</v>
      </c>
      <c r="U196" s="43"/>
      <c r="V196" s="43"/>
      <c r="W196" s="43"/>
      <c r="X196" s="43"/>
      <c r="Y196" s="43"/>
      <c r="Z196" s="43"/>
      <c r="AA196" s="28" t="s">
        <v>219</v>
      </c>
      <c r="AB196" s="80"/>
      <c r="AC196" s="80"/>
      <c r="AD196" s="80"/>
      <c r="AE196" s="80"/>
      <c r="AF196" s="80"/>
      <c r="AG196" s="80"/>
      <c r="AH196" s="80"/>
      <c r="AI196" s="80"/>
      <c r="AJ196" s="80"/>
      <c r="AK196" s="80"/>
      <c r="AL196" s="80"/>
      <c r="AM196" s="80"/>
      <c r="AN196" s="80"/>
      <c r="AO196" s="81"/>
      <c r="AP196" s="28" t="s">
        <v>220</v>
      </c>
      <c r="AQ196" s="29"/>
      <c r="AR196" s="29"/>
      <c r="AS196" s="29"/>
      <c r="AT196" s="29"/>
      <c r="AU196" s="29"/>
      <c r="AV196" s="29"/>
      <c r="AW196" s="29"/>
      <c r="AX196" s="29"/>
      <c r="AY196" s="29"/>
      <c r="AZ196" s="29"/>
      <c r="BA196" s="29"/>
      <c r="BB196" s="29"/>
      <c r="BC196" s="29"/>
      <c r="BD196" s="44"/>
      <c r="BE196" s="28" t="s">
        <v>221</v>
      </c>
      <c r="BF196" s="29"/>
      <c r="BG196" s="29"/>
      <c r="BH196" s="29"/>
      <c r="BI196" s="29"/>
      <c r="BJ196" s="29"/>
      <c r="BK196" s="29"/>
      <c r="BL196" s="29"/>
      <c r="BM196" s="29"/>
      <c r="BN196" s="29"/>
      <c r="BO196" s="29"/>
      <c r="BP196" s="29"/>
      <c r="BQ196" s="29"/>
      <c r="BR196" s="29"/>
      <c r="BS196" s="44"/>
    </row>
    <row r="197" spans="1:79" ht="32.1"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t="s">
        <v>7</v>
      </c>
      <c r="AB197" s="43"/>
      <c r="AC197" s="43"/>
      <c r="AD197" s="43"/>
      <c r="AE197" s="43"/>
      <c r="AF197" s="43" t="s">
        <v>6</v>
      </c>
      <c r="AG197" s="43"/>
      <c r="AH197" s="43"/>
      <c r="AI197" s="43"/>
      <c r="AJ197" s="43"/>
      <c r="AK197" s="43" t="s">
        <v>114</v>
      </c>
      <c r="AL197" s="43"/>
      <c r="AM197" s="43"/>
      <c r="AN197" s="43"/>
      <c r="AO197" s="43"/>
      <c r="AP197" s="43" t="s">
        <v>7</v>
      </c>
      <c r="AQ197" s="43"/>
      <c r="AR197" s="43"/>
      <c r="AS197" s="43"/>
      <c r="AT197" s="43"/>
      <c r="AU197" s="43" t="s">
        <v>6</v>
      </c>
      <c r="AV197" s="43"/>
      <c r="AW197" s="43"/>
      <c r="AX197" s="43"/>
      <c r="AY197" s="43"/>
      <c r="AZ197" s="43" t="s">
        <v>121</v>
      </c>
      <c r="BA197" s="43"/>
      <c r="BB197" s="43"/>
      <c r="BC197" s="43"/>
      <c r="BD197" s="43"/>
      <c r="BE197" s="43" t="s">
        <v>7</v>
      </c>
      <c r="BF197" s="43"/>
      <c r="BG197" s="43"/>
      <c r="BH197" s="43"/>
      <c r="BI197" s="43"/>
      <c r="BJ197" s="43" t="s">
        <v>6</v>
      </c>
      <c r="BK197" s="43"/>
      <c r="BL197" s="43"/>
      <c r="BM197" s="43"/>
      <c r="BN197" s="43"/>
      <c r="BO197" s="43" t="s">
        <v>166</v>
      </c>
      <c r="BP197" s="43"/>
      <c r="BQ197" s="43"/>
      <c r="BR197" s="43"/>
      <c r="BS197" s="43"/>
    </row>
    <row r="198" spans="1:79" ht="15" customHeight="1">
      <c r="A198" s="43">
        <v>1</v>
      </c>
      <c r="B198" s="43"/>
      <c r="C198" s="43"/>
      <c r="D198" s="43"/>
      <c r="E198" s="43"/>
      <c r="F198" s="43"/>
      <c r="G198" s="43">
        <v>2</v>
      </c>
      <c r="H198" s="43"/>
      <c r="I198" s="43"/>
      <c r="J198" s="43"/>
      <c r="K198" s="43"/>
      <c r="L198" s="43"/>
      <c r="M198" s="43"/>
      <c r="N198" s="43"/>
      <c r="O198" s="43"/>
      <c r="P198" s="43"/>
      <c r="Q198" s="43"/>
      <c r="R198" s="43"/>
      <c r="S198" s="43"/>
      <c r="T198" s="43">
        <v>3</v>
      </c>
      <c r="U198" s="43"/>
      <c r="V198" s="43"/>
      <c r="W198" s="43"/>
      <c r="X198" s="43"/>
      <c r="Y198" s="43"/>
      <c r="Z198" s="43"/>
      <c r="AA198" s="43">
        <v>4</v>
      </c>
      <c r="AB198" s="43"/>
      <c r="AC198" s="43"/>
      <c r="AD198" s="43"/>
      <c r="AE198" s="43"/>
      <c r="AF198" s="43">
        <v>5</v>
      </c>
      <c r="AG198" s="43"/>
      <c r="AH198" s="43"/>
      <c r="AI198" s="43"/>
      <c r="AJ198" s="43"/>
      <c r="AK198" s="43">
        <v>6</v>
      </c>
      <c r="AL198" s="43"/>
      <c r="AM198" s="43"/>
      <c r="AN198" s="43"/>
      <c r="AO198" s="43"/>
      <c r="AP198" s="43">
        <v>7</v>
      </c>
      <c r="AQ198" s="43"/>
      <c r="AR198" s="43"/>
      <c r="AS198" s="43"/>
      <c r="AT198" s="43"/>
      <c r="AU198" s="43">
        <v>8</v>
      </c>
      <c r="AV198" s="43"/>
      <c r="AW198" s="43"/>
      <c r="AX198" s="43"/>
      <c r="AY198" s="43"/>
      <c r="AZ198" s="43">
        <v>9</v>
      </c>
      <c r="BA198" s="43"/>
      <c r="BB198" s="43"/>
      <c r="BC198" s="43"/>
      <c r="BD198" s="43"/>
      <c r="BE198" s="43">
        <v>10</v>
      </c>
      <c r="BF198" s="43"/>
      <c r="BG198" s="43"/>
      <c r="BH198" s="43"/>
      <c r="BI198" s="43"/>
      <c r="BJ198" s="43">
        <v>11</v>
      </c>
      <c r="BK198" s="43"/>
      <c r="BL198" s="43"/>
      <c r="BM198" s="43"/>
      <c r="BN198" s="43"/>
      <c r="BO198" s="43">
        <v>12</v>
      </c>
      <c r="BP198" s="43"/>
      <c r="BQ198" s="43"/>
      <c r="BR198" s="43"/>
      <c r="BS198" s="43"/>
    </row>
    <row r="199" spans="1:79" s="2" customFormat="1" ht="15" hidden="1" customHeight="1">
      <c r="A199" s="39" t="s">
        <v>93</v>
      </c>
      <c r="B199" s="39"/>
      <c r="C199" s="39"/>
      <c r="D199" s="39"/>
      <c r="E199" s="39"/>
      <c r="F199" s="39"/>
      <c r="G199" s="74" t="s">
        <v>81</v>
      </c>
      <c r="H199" s="74"/>
      <c r="I199" s="74"/>
      <c r="J199" s="74"/>
      <c r="K199" s="74"/>
      <c r="L199" s="74"/>
      <c r="M199" s="74"/>
      <c r="N199" s="74"/>
      <c r="O199" s="74"/>
      <c r="P199" s="74"/>
      <c r="Q199" s="74"/>
      <c r="R199" s="74"/>
      <c r="S199" s="74"/>
      <c r="T199" s="74" t="s">
        <v>103</v>
      </c>
      <c r="U199" s="74"/>
      <c r="V199" s="74"/>
      <c r="W199" s="74"/>
      <c r="X199" s="74"/>
      <c r="Y199" s="74"/>
      <c r="Z199" s="74"/>
      <c r="AA199" s="36" t="s">
        <v>89</v>
      </c>
      <c r="AB199" s="36"/>
      <c r="AC199" s="36"/>
      <c r="AD199" s="36"/>
      <c r="AE199" s="36"/>
      <c r="AF199" s="36" t="s">
        <v>90</v>
      </c>
      <c r="AG199" s="36"/>
      <c r="AH199" s="36"/>
      <c r="AI199" s="36"/>
      <c r="AJ199" s="36"/>
      <c r="AK199" s="60" t="s">
        <v>161</v>
      </c>
      <c r="AL199" s="60"/>
      <c r="AM199" s="60"/>
      <c r="AN199" s="60"/>
      <c r="AO199" s="60"/>
      <c r="AP199" s="36" t="s">
        <v>91</v>
      </c>
      <c r="AQ199" s="36"/>
      <c r="AR199" s="36"/>
      <c r="AS199" s="36"/>
      <c r="AT199" s="36"/>
      <c r="AU199" s="36" t="s">
        <v>92</v>
      </c>
      <c r="AV199" s="36"/>
      <c r="AW199" s="36"/>
      <c r="AX199" s="36"/>
      <c r="AY199" s="36"/>
      <c r="AZ199" s="60" t="s">
        <v>161</v>
      </c>
      <c r="BA199" s="60"/>
      <c r="BB199" s="60"/>
      <c r="BC199" s="60"/>
      <c r="BD199" s="60"/>
      <c r="BE199" s="36" t="s">
        <v>82</v>
      </c>
      <c r="BF199" s="36"/>
      <c r="BG199" s="36"/>
      <c r="BH199" s="36"/>
      <c r="BI199" s="36"/>
      <c r="BJ199" s="36" t="s">
        <v>83</v>
      </c>
      <c r="BK199" s="36"/>
      <c r="BL199" s="36"/>
      <c r="BM199" s="36"/>
      <c r="BN199" s="36"/>
      <c r="BO199" s="60" t="s">
        <v>161</v>
      </c>
      <c r="BP199" s="60"/>
      <c r="BQ199" s="60"/>
      <c r="BR199" s="60"/>
      <c r="BS199" s="60"/>
      <c r="CA199" s="2" t="s">
        <v>54</v>
      </c>
    </row>
    <row r="200" spans="1:79" s="10" customFormat="1" ht="13.2" customHeight="1">
      <c r="A200" s="100"/>
      <c r="B200" s="100"/>
      <c r="C200" s="100"/>
      <c r="D200" s="100"/>
      <c r="E200" s="100"/>
      <c r="F200" s="100"/>
      <c r="G200" s="115" t="s">
        <v>188</v>
      </c>
      <c r="H200" s="113"/>
      <c r="I200" s="113"/>
      <c r="J200" s="113"/>
      <c r="K200" s="113"/>
      <c r="L200" s="113"/>
      <c r="M200" s="113"/>
      <c r="N200" s="113"/>
      <c r="O200" s="113"/>
      <c r="P200" s="113"/>
      <c r="Q200" s="113"/>
      <c r="R200" s="113"/>
      <c r="S200" s="114"/>
      <c r="T200" s="144"/>
      <c r="U200" s="144"/>
      <c r="V200" s="144"/>
      <c r="W200" s="144"/>
      <c r="X200" s="144"/>
      <c r="Y200" s="144"/>
      <c r="Z200" s="144"/>
      <c r="AA200" s="131"/>
      <c r="AB200" s="131"/>
      <c r="AC200" s="131"/>
      <c r="AD200" s="131"/>
      <c r="AE200" s="131"/>
      <c r="AF200" s="131"/>
      <c r="AG200" s="131"/>
      <c r="AH200" s="131"/>
      <c r="AI200" s="131"/>
      <c r="AJ200" s="131"/>
      <c r="AK200" s="131">
        <f>IF(ISNUMBER(AA200),AA200,0)+IF(ISNUMBER(AF200),AF200,0)</f>
        <v>0</v>
      </c>
      <c r="AL200" s="131"/>
      <c r="AM200" s="131"/>
      <c r="AN200" s="131"/>
      <c r="AO200" s="131"/>
      <c r="AP200" s="131"/>
      <c r="AQ200" s="131"/>
      <c r="AR200" s="131"/>
      <c r="AS200" s="131"/>
      <c r="AT200" s="131"/>
      <c r="AU200" s="131"/>
      <c r="AV200" s="131"/>
      <c r="AW200" s="131"/>
      <c r="AX200" s="131"/>
      <c r="AY200" s="131"/>
      <c r="AZ200" s="131">
        <f>IF(ISNUMBER(AP200),AP200,0)+IF(ISNUMBER(AU200),AU200,0)</f>
        <v>0</v>
      </c>
      <c r="BA200" s="131"/>
      <c r="BB200" s="131"/>
      <c r="BC200" s="131"/>
      <c r="BD200" s="131"/>
      <c r="BE200" s="131"/>
      <c r="BF200" s="131"/>
      <c r="BG200" s="131"/>
      <c r="BH200" s="131"/>
      <c r="BI200" s="131"/>
      <c r="BJ200" s="131"/>
      <c r="BK200" s="131"/>
      <c r="BL200" s="131"/>
      <c r="BM200" s="131"/>
      <c r="BN200" s="131"/>
      <c r="BO200" s="131">
        <f>IF(ISNUMBER(BE200),BE200,0)+IF(ISNUMBER(BJ200),BJ200,0)</f>
        <v>0</v>
      </c>
      <c r="BP200" s="131"/>
      <c r="BQ200" s="131"/>
      <c r="BR200" s="131"/>
      <c r="BS200" s="131"/>
      <c r="CA200" s="10" t="s">
        <v>55</v>
      </c>
    </row>
    <row r="203" spans="1:79" ht="14.25" customHeight="1">
      <c r="A203" s="40" t="s">
        <v>301</v>
      </c>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row>
    <row r="205" spans="1:79" ht="15" customHeight="1">
      <c r="A205" s="32" t="s">
        <v>218</v>
      </c>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row>
    <row r="207" spans="1:79" ht="15" customHeight="1">
      <c r="A207" s="43" t="s">
        <v>9</v>
      </c>
      <c r="B207" s="43"/>
      <c r="C207" s="43"/>
      <c r="D207" s="43"/>
      <c r="E207" s="43"/>
      <c r="F207" s="43"/>
      <c r="G207" s="43" t="s">
        <v>165</v>
      </c>
      <c r="H207" s="43"/>
      <c r="I207" s="43"/>
      <c r="J207" s="43"/>
      <c r="K207" s="43"/>
      <c r="L207" s="43"/>
      <c r="M207" s="43"/>
      <c r="N207" s="43"/>
      <c r="O207" s="43"/>
      <c r="P207" s="43"/>
      <c r="Q207" s="43"/>
      <c r="R207" s="43"/>
      <c r="S207" s="43"/>
      <c r="T207" s="43" t="s">
        <v>16</v>
      </c>
      <c r="U207" s="43"/>
      <c r="V207" s="43"/>
      <c r="W207" s="43"/>
      <c r="X207" s="43"/>
      <c r="Y207" s="43"/>
      <c r="Z207" s="43"/>
      <c r="AA207" s="28" t="s">
        <v>222</v>
      </c>
      <c r="AB207" s="80"/>
      <c r="AC207" s="80"/>
      <c r="AD207" s="80"/>
      <c r="AE207" s="80"/>
      <c r="AF207" s="80"/>
      <c r="AG207" s="80"/>
      <c r="AH207" s="80"/>
      <c r="AI207" s="80"/>
      <c r="AJ207" s="80"/>
      <c r="AK207" s="80"/>
      <c r="AL207" s="80"/>
      <c r="AM207" s="80"/>
      <c r="AN207" s="80"/>
      <c r="AO207" s="81"/>
      <c r="AP207" s="28" t="s">
        <v>224</v>
      </c>
      <c r="AQ207" s="29"/>
      <c r="AR207" s="29"/>
      <c r="AS207" s="29"/>
      <c r="AT207" s="29"/>
      <c r="AU207" s="29"/>
      <c r="AV207" s="29"/>
      <c r="AW207" s="29"/>
      <c r="AX207" s="29"/>
      <c r="AY207" s="29"/>
      <c r="AZ207" s="29"/>
      <c r="BA207" s="29"/>
      <c r="BB207" s="29"/>
      <c r="BC207" s="29"/>
      <c r="BD207" s="44"/>
    </row>
    <row r="208" spans="1:79" ht="32.1"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t="s">
        <v>7</v>
      </c>
      <c r="AB208" s="43"/>
      <c r="AC208" s="43"/>
      <c r="AD208" s="43"/>
      <c r="AE208" s="43"/>
      <c r="AF208" s="43" t="s">
        <v>6</v>
      </c>
      <c r="AG208" s="43"/>
      <c r="AH208" s="43"/>
      <c r="AI208" s="43"/>
      <c r="AJ208" s="43"/>
      <c r="AK208" s="43" t="s">
        <v>114</v>
      </c>
      <c r="AL208" s="43"/>
      <c r="AM208" s="43"/>
      <c r="AN208" s="43"/>
      <c r="AO208" s="43"/>
      <c r="AP208" s="43" t="s">
        <v>7</v>
      </c>
      <c r="AQ208" s="43"/>
      <c r="AR208" s="43"/>
      <c r="AS208" s="43"/>
      <c r="AT208" s="43"/>
      <c r="AU208" s="43" t="s">
        <v>6</v>
      </c>
      <c r="AV208" s="43"/>
      <c r="AW208" s="43"/>
      <c r="AX208" s="43"/>
      <c r="AY208" s="43"/>
      <c r="AZ208" s="43" t="s">
        <v>121</v>
      </c>
      <c r="BA208" s="43"/>
      <c r="BB208" s="43"/>
      <c r="BC208" s="43"/>
      <c r="BD208" s="43"/>
    </row>
    <row r="209" spans="1:79" ht="15" customHeight="1">
      <c r="A209" s="43">
        <v>1</v>
      </c>
      <c r="B209" s="43"/>
      <c r="C209" s="43"/>
      <c r="D209" s="43"/>
      <c r="E209" s="43"/>
      <c r="F209" s="43"/>
      <c r="G209" s="43">
        <v>2</v>
      </c>
      <c r="H209" s="43"/>
      <c r="I209" s="43"/>
      <c r="J209" s="43"/>
      <c r="K209" s="43"/>
      <c r="L209" s="43"/>
      <c r="M209" s="43"/>
      <c r="N209" s="43"/>
      <c r="O209" s="43"/>
      <c r="P209" s="43"/>
      <c r="Q209" s="43"/>
      <c r="R209" s="43"/>
      <c r="S209" s="43"/>
      <c r="T209" s="43">
        <v>3</v>
      </c>
      <c r="U209" s="43"/>
      <c r="V209" s="43"/>
      <c r="W209" s="43"/>
      <c r="X209" s="43"/>
      <c r="Y209" s="43"/>
      <c r="Z209" s="43"/>
      <c r="AA209" s="43">
        <v>4</v>
      </c>
      <c r="AB209" s="43"/>
      <c r="AC209" s="43"/>
      <c r="AD209" s="43"/>
      <c r="AE209" s="43"/>
      <c r="AF209" s="43">
        <v>5</v>
      </c>
      <c r="AG209" s="43"/>
      <c r="AH209" s="43"/>
      <c r="AI209" s="43"/>
      <c r="AJ209" s="43"/>
      <c r="AK209" s="43">
        <v>6</v>
      </c>
      <c r="AL209" s="43"/>
      <c r="AM209" s="43"/>
      <c r="AN209" s="43"/>
      <c r="AO209" s="43"/>
      <c r="AP209" s="43">
        <v>7</v>
      </c>
      <c r="AQ209" s="43"/>
      <c r="AR209" s="43"/>
      <c r="AS209" s="43"/>
      <c r="AT209" s="43"/>
      <c r="AU209" s="43">
        <v>8</v>
      </c>
      <c r="AV209" s="43"/>
      <c r="AW209" s="43"/>
      <c r="AX209" s="43"/>
      <c r="AY209" s="43"/>
      <c r="AZ209" s="43">
        <v>9</v>
      </c>
      <c r="BA209" s="43"/>
      <c r="BB209" s="43"/>
      <c r="BC209" s="43"/>
      <c r="BD209" s="43"/>
    </row>
    <row r="210" spans="1:79" s="2" customFormat="1" ht="12" hidden="1" customHeight="1">
      <c r="A210" s="39" t="s">
        <v>93</v>
      </c>
      <c r="B210" s="39"/>
      <c r="C210" s="39"/>
      <c r="D210" s="39"/>
      <c r="E210" s="39"/>
      <c r="F210" s="39"/>
      <c r="G210" s="74" t="s">
        <v>81</v>
      </c>
      <c r="H210" s="74"/>
      <c r="I210" s="74"/>
      <c r="J210" s="74"/>
      <c r="K210" s="74"/>
      <c r="L210" s="74"/>
      <c r="M210" s="74"/>
      <c r="N210" s="74"/>
      <c r="O210" s="74"/>
      <c r="P210" s="74"/>
      <c r="Q210" s="74"/>
      <c r="R210" s="74"/>
      <c r="S210" s="74"/>
      <c r="T210" s="74" t="s">
        <v>103</v>
      </c>
      <c r="U210" s="74"/>
      <c r="V210" s="74"/>
      <c r="W210" s="74"/>
      <c r="X210" s="74"/>
      <c r="Y210" s="74"/>
      <c r="Z210" s="74"/>
      <c r="AA210" s="36" t="s">
        <v>84</v>
      </c>
      <c r="AB210" s="36"/>
      <c r="AC210" s="36"/>
      <c r="AD210" s="36"/>
      <c r="AE210" s="36"/>
      <c r="AF210" s="36" t="s">
        <v>85</v>
      </c>
      <c r="AG210" s="36"/>
      <c r="AH210" s="36"/>
      <c r="AI210" s="36"/>
      <c r="AJ210" s="36"/>
      <c r="AK210" s="60" t="s">
        <v>161</v>
      </c>
      <c r="AL210" s="60"/>
      <c r="AM210" s="60"/>
      <c r="AN210" s="60"/>
      <c r="AO210" s="60"/>
      <c r="AP210" s="36" t="s">
        <v>86</v>
      </c>
      <c r="AQ210" s="36"/>
      <c r="AR210" s="36"/>
      <c r="AS210" s="36"/>
      <c r="AT210" s="36"/>
      <c r="AU210" s="36" t="s">
        <v>87</v>
      </c>
      <c r="AV210" s="36"/>
      <c r="AW210" s="36"/>
      <c r="AX210" s="36"/>
      <c r="AY210" s="36"/>
      <c r="AZ210" s="60" t="s">
        <v>161</v>
      </c>
      <c r="BA210" s="60"/>
      <c r="BB210" s="60"/>
      <c r="BC210" s="60"/>
      <c r="BD210" s="60"/>
      <c r="CA210" s="2" t="s">
        <v>56</v>
      </c>
    </row>
    <row r="211" spans="1:79" s="10" customFormat="1" ht="13.2" customHeight="1">
      <c r="A211" s="100"/>
      <c r="B211" s="100"/>
      <c r="C211" s="100"/>
      <c r="D211" s="100"/>
      <c r="E211" s="100"/>
      <c r="F211" s="100"/>
      <c r="G211" s="115" t="s">
        <v>188</v>
      </c>
      <c r="H211" s="113"/>
      <c r="I211" s="113"/>
      <c r="J211" s="113"/>
      <c r="K211" s="113"/>
      <c r="L211" s="113"/>
      <c r="M211" s="113"/>
      <c r="N211" s="113"/>
      <c r="O211" s="113"/>
      <c r="P211" s="113"/>
      <c r="Q211" s="113"/>
      <c r="R211" s="113"/>
      <c r="S211" s="114"/>
      <c r="T211" s="144"/>
      <c r="U211" s="144"/>
      <c r="V211" s="144"/>
      <c r="W211" s="144"/>
      <c r="X211" s="144"/>
      <c r="Y211" s="144"/>
      <c r="Z211" s="144"/>
      <c r="AA211" s="131"/>
      <c r="AB211" s="131"/>
      <c r="AC211" s="131"/>
      <c r="AD211" s="131"/>
      <c r="AE211" s="131"/>
      <c r="AF211" s="131"/>
      <c r="AG211" s="131"/>
      <c r="AH211" s="131"/>
      <c r="AI211" s="131"/>
      <c r="AJ211" s="131"/>
      <c r="AK211" s="131">
        <f>IF(ISNUMBER(AA211),AA211,0)+IF(ISNUMBER(AF211),AF211,0)</f>
        <v>0</v>
      </c>
      <c r="AL211" s="131"/>
      <c r="AM211" s="131"/>
      <c r="AN211" s="131"/>
      <c r="AO211" s="131"/>
      <c r="AP211" s="131"/>
      <c r="AQ211" s="131"/>
      <c r="AR211" s="131"/>
      <c r="AS211" s="131"/>
      <c r="AT211" s="131"/>
      <c r="AU211" s="131"/>
      <c r="AV211" s="131"/>
      <c r="AW211" s="131"/>
      <c r="AX211" s="131"/>
      <c r="AY211" s="131"/>
      <c r="AZ211" s="131">
        <f>IF(ISNUMBER(AP211),AP211,0)+IF(ISNUMBER(AU211),AU211,0)</f>
        <v>0</v>
      </c>
      <c r="BA211" s="131"/>
      <c r="BB211" s="131"/>
      <c r="BC211" s="131"/>
      <c r="BD211" s="131"/>
      <c r="CA211" s="10" t="s">
        <v>57</v>
      </c>
    </row>
    <row r="213" spans="1:79" ht="14.25" customHeight="1">
      <c r="A213" s="40" t="s">
        <v>302</v>
      </c>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row>
    <row r="215" spans="1:79" ht="15" customHeight="1">
      <c r="A215" s="32" t="s">
        <v>218</v>
      </c>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row>
    <row r="217" spans="1:79" ht="23.1" customHeight="1">
      <c r="A217" s="43" t="s">
        <v>167</v>
      </c>
      <c r="B217" s="43"/>
      <c r="C217" s="43"/>
      <c r="D217" s="43"/>
      <c r="E217" s="43"/>
      <c r="F217" s="43"/>
      <c r="G217" s="43"/>
      <c r="H217" s="43"/>
      <c r="I217" s="43"/>
      <c r="J217" s="43"/>
      <c r="K217" s="43"/>
      <c r="L217" s="43"/>
      <c r="M217" s="43"/>
      <c r="N217" s="48" t="s">
        <v>168</v>
      </c>
      <c r="O217" s="49"/>
      <c r="P217" s="49"/>
      <c r="Q217" s="49"/>
      <c r="R217" s="49"/>
      <c r="S217" s="49"/>
      <c r="T217" s="49"/>
      <c r="U217" s="50"/>
      <c r="V217" s="48" t="s">
        <v>169</v>
      </c>
      <c r="W217" s="49"/>
      <c r="X217" s="49"/>
      <c r="Y217" s="50"/>
      <c r="Z217" s="28" t="s">
        <v>219</v>
      </c>
      <c r="AA217" s="29"/>
      <c r="AB217" s="29"/>
      <c r="AC217" s="29"/>
      <c r="AD217" s="29"/>
      <c r="AE217" s="29"/>
      <c r="AF217" s="29"/>
      <c r="AG217" s="44"/>
      <c r="AH217" s="28" t="s">
        <v>220</v>
      </c>
      <c r="AI217" s="29"/>
      <c r="AJ217" s="29"/>
      <c r="AK217" s="29"/>
      <c r="AL217" s="29"/>
      <c r="AM217" s="29"/>
      <c r="AN217" s="29"/>
      <c r="AO217" s="44"/>
      <c r="AP217" s="28" t="s">
        <v>221</v>
      </c>
      <c r="AQ217" s="29"/>
      <c r="AR217" s="29"/>
      <c r="AS217" s="29"/>
      <c r="AT217" s="29"/>
      <c r="AU217" s="29"/>
      <c r="AV217" s="29"/>
      <c r="AW217" s="29"/>
      <c r="AX217" s="28" t="s">
        <v>222</v>
      </c>
      <c r="AY217" s="29"/>
      <c r="AZ217" s="29"/>
      <c r="BA217" s="29"/>
      <c r="BB217" s="29"/>
      <c r="BC217" s="29"/>
      <c r="BD217" s="29"/>
      <c r="BE217" s="44"/>
      <c r="BF217" s="28" t="s">
        <v>224</v>
      </c>
      <c r="BG217" s="29"/>
      <c r="BH217" s="29"/>
      <c r="BI217" s="29"/>
      <c r="BJ217" s="29"/>
      <c r="BK217" s="29"/>
      <c r="BL217" s="29"/>
      <c r="BM217" s="44"/>
    </row>
    <row r="218" spans="1:79" ht="95.25" customHeight="1">
      <c r="A218" s="43"/>
      <c r="B218" s="43"/>
      <c r="C218" s="43"/>
      <c r="D218" s="43"/>
      <c r="E218" s="43"/>
      <c r="F218" s="43"/>
      <c r="G218" s="43"/>
      <c r="H218" s="43"/>
      <c r="I218" s="43"/>
      <c r="J218" s="43"/>
      <c r="K218" s="43"/>
      <c r="L218" s="43"/>
      <c r="M218" s="43"/>
      <c r="N218" s="51"/>
      <c r="O218" s="52"/>
      <c r="P218" s="52"/>
      <c r="Q218" s="52"/>
      <c r="R218" s="52"/>
      <c r="S218" s="52"/>
      <c r="T218" s="52"/>
      <c r="U218" s="53"/>
      <c r="V218" s="51"/>
      <c r="W218" s="52"/>
      <c r="X218" s="52"/>
      <c r="Y218" s="53"/>
      <c r="Z218" s="75" t="s">
        <v>172</v>
      </c>
      <c r="AA218" s="75"/>
      <c r="AB218" s="75"/>
      <c r="AC218" s="75"/>
      <c r="AD218" s="75" t="s">
        <v>173</v>
      </c>
      <c r="AE218" s="75"/>
      <c r="AF218" s="75"/>
      <c r="AG218" s="75"/>
      <c r="AH218" s="75" t="s">
        <v>172</v>
      </c>
      <c r="AI218" s="75"/>
      <c r="AJ218" s="75"/>
      <c r="AK218" s="75"/>
      <c r="AL218" s="75" t="s">
        <v>173</v>
      </c>
      <c r="AM218" s="75"/>
      <c r="AN218" s="75"/>
      <c r="AO218" s="75"/>
      <c r="AP218" s="75" t="s">
        <v>172</v>
      </c>
      <c r="AQ218" s="75"/>
      <c r="AR218" s="75"/>
      <c r="AS218" s="75"/>
      <c r="AT218" s="75" t="s">
        <v>173</v>
      </c>
      <c r="AU218" s="75"/>
      <c r="AV218" s="75"/>
      <c r="AW218" s="75"/>
      <c r="AX218" s="75" t="s">
        <v>172</v>
      </c>
      <c r="AY218" s="75"/>
      <c r="AZ218" s="75"/>
      <c r="BA218" s="75"/>
      <c r="BB218" s="75" t="s">
        <v>173</v>
      </c>
      <c r="BC218" s="75"/>
      <c r="BD218" s="75"/>
      <c r="BE218" s="75"/>
      <c r="BF218" s="75" t="s">
        <v>172</v>
      </c>
      <c r="BG218" s="75"/>
      <c r="BH218" s="75"/>
      <c r="BI218" s="75"/>
      <c r="BJ218" s="75" t="s">
        <v>173</v>
      </c>
      <c r="BK218" s="75"/>
      <c r="BL218" s="75"/>
      <c r="BM218" s="75"/>
    </row>
    <row r="219" spans="1:79" ht="15" customHeight="1">
      <c r="A219" s="43">
        <v>1</v>
      </c>
      <c r="B219" s="43"/>
      <c r="C219" s="43"/>
      <c r="D219" s="43"/>
      <c r="E219" s="43"/>
      <c r="F219" s="43"/>
      <c r="G219" s="43"/>
      <c r="H219" s="43"/>
      <c r="I219" s="43"/>
      <c r="J219" s="43"/>
      <c r="K219" s="43"/>
      <c r="L219" s="43"/>
      <c r="M219" s="43"/>
      <c r="N219" s="28">
        <v>2</v>
      </c>
      <c r="O219" s="29"/>
      <c r="P219" s="29"/>
      <c r="Q219" s="29"/>
      <c r="R219" s="29"/>
      <c r="S219" s="29"/>
      <c r="T219" s="29"/>
      <c r="U219" s="44"/>
      <c r="V219" s="28">
        <v>3</v>
      </c>
      <c r="W219" s="29"/>
      <c r="X219" s="29"/>
      <c r="Y219" s="44"/>
      <c r="Z219" s="43">
        <v>4</v>
      </c>
      <c r="AA219" s="43"/>
      <c r="AB219" s="43"/>
      <c r="AC219" s="43"/>
      <c r="AD219" s="43">
        <v>5</v>
      </c>
      <c r="AE219" s="43"/>
      <c r="AF219" s="43"/>
      <c r="AG219" s="43"/>
      <c r="AH219" s="43">
        <v>6</v>
      </c>
      <c r="AI219" s="43"/>
      <c r="AJ219" s="43"/>
      <c r="AK219" s="43"/>
      <c r="AL219" s="43">
        <v>7</v>
      </c>
      <c r="AM219" s="43"/>
      <c r="AN219" s="43"/>
      <c r="AO219" s="43"/>
      <c r="AP219" s="43">
        <v>8</v>
      </c>
      <c r="AQ219" s="43"/>
      <c r="AR219" s="43"/>
      <c r="AS219" s="43"/>
      <c r="AT219" s="43">
        <v>9</v>
      </c>
      <c r="AU219" s="43"/>
      <c r="AV219" s="43"/>
      <c r="AW219" s="43"/>
      <c r="AX219" s="43">
        <v>10</v>
      </c>
      <c r="AY219" s="43"/>
      <c r="AZ219" s="43"/>
      <c r="BA219" s="43"/>
      <c r="BB219" s="43">
        <v>11</v>
      </c>
      <c r="BC219" s="43"/>
      <c r="BD219" s="43"/>
      <c r="BE219" s="43"/>
      <c r="BF219" s="43">
        <v>12</v>
      </c>
      <c r="BG219" s="43"/>
      <c r="BH219" s="43"/>
      <c r="BI219" s="43"/>
      <c r="BJ219" s="43">
        <v>13</v>
      </c>
      <c r="BK219" s="43"/>
      <c r="BL219" s="43"/>
      <c r="BM219" s="43"/>
    </row>
    <row r="220" spans="1:79" s="2" customFormat="1" ht="12" hidden="1" customHeight="1">
      <c r="A220" s="74" t="s">
        <v>185</v>
      </c>
      <c r="B220" s="74"/>
      <c r="C220" s="74"/>
      <c r="D220" s="74"/>
      <c r="E220" s="74"/>
      <c r="F220" s="74"/>
      <c r="G220" s="74"/>
      <c r="H220" s="74"/>
      <c r="I220" s="74"/>
      <c r="J220" s="74"/>
      <c r="K220" s="74"/>
      <c r="L220" s="74"/>
      <c r="M220" s="74"/>
      <c r="N220" s="24" t="s">
        <v>170</v>
      </c>
      <c r="O220" s="25"/>
      <c r="P220" s="25"/>
      <c r="Q220" s="25"/>
      <c r="R220" s="25"/>
      <c r="S220" s="25"/>
      <c r="T220" s="25"/>
      <c r="U220" s="37"/>
      <c r="V220" s="24" t="s">
        <v>171</v>
      </c>
      <c r="W220" s="25"/>
      <c r="X220" s="25"/>
      <c r="Y220" s="37"/>
      <c r="Z220" s="36" t="s">
        <v>89</v>
      </c>
      <c r="AA220" s="36"/>
      <c r="AB220" s="36"/>
      <c r="AC220" s="36"/>
      <c r="AD220" s="36" t="s">
        <v>90</v>
      </c>
      <c r="AE220" s="36"/>
      <c r="AF220" s="36"/>
      <c r="AG220" s="36"/>
      <c r="AH220" s="36" t="s">
        <v>91</v>
      </c>
      <c r="AI220" s="36"/>
      <c r="AJ220" s="36"/>
      <c r="AK220" s="36"/>
      <c r="AL220" s="36" t="s">
        <v>92</v>
      </c>
      <c r="AM220" s="36"/>
      <c r="AN220" s="36"/>
      <c r="AO220" s="36"/>
      <c r="AP220" s="36" t="s">
        <v>82</v>
      </c>
      <c r="AQ220" s="36"/>
      <c r="AR220" s="36"/>
      <c r="AS220" s="36"/>
      <c r="AT220" s="36" t="s">
        <v>83</v>
      </c>
      <c r="AU220" s="36"/>
      <c r="AV220" s="36"/>
      <c r="AW220" s="36"/>
      <c r="AX220" s="36" t="s">
        <v>84</v>
      </c>
      <c r="AY220" s="36"/>
      <c r="AZ220" s="36"/>
      <c r="BA220" s="36"/>
      <c r="BB220" s="36" t="s">
        <v>85</v>
      </c>
      <c r="BC220" s="36"/>
      <c r="BD220" s="36"/>
      <c r="BE220" s="36"/>
      <c r="BF220" s="36" t="s">
        <v>86</v>
      </c>
      <c r="BG220" s="36"/>
      <c r="BH220" s="36"/>
      <c r="BI220" s="36"/>
      <c r="BJ220" s="36" t="s">
        <v>87</v>
      </c>
      <c r="BK220" s="36"/>
      <c r="BL220" s="36"/>
      <c r="BM220" s="36"/>
      <c r="CA220" s="2" t="s">
        <v>58</v>
      </c>
    </row>
    <row r="221" spans="1:79" s="10" customFormat="1" ht="12.75" customHeight="1">
      <c r="A221" s="145" t="s">
        <v>188</v>
      </c>
      <c r="B221" s="145"/>
      <c r="C221" s="145"/>
      <c r="D221" s="145"/>
      <c r="E221" s="145"/>
      <c r="F221" s="145"/>
      <c r="G221" s="145"/>
      <c r="H221" s="145"/>
      <c r="I221" s="145"/>
      <c r="J221" s="145"/>
      <c r="K221" s="145"/>
      <c r="L221" s="145"/>
      <c r="M221" s="145"/>
      <c r="N221" s="101"/>
      <c r="O221" s="102"/>
      <c r="P221" s="102"/>
      <c r="Q221" s="102"/>
      <c r="R221" s="102"/>
      <c r="S221" s="102"/>
      <c r="T221" s="102"/>
      <c r="U221" s="103"/>
      <c r="V221" s="146"/>
      <c r="W221" s="147"/>
      <c r="X221" s="147"/>
      <c r="Y221" s="148"/>
      <c r="Z221" s="149"/>
      <c r="AA221" s="149"/>
      <c r="AB221" s="149"/>
      <c r="AC221" s="149"/>
      <c r="AD221" s="149"/>
      <c r="AE221" s="149"/>
      <c r="AF221" s="149"/>
      <c r="AG221" s="149"/>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c r="BI221" s="150"/>
      <c r="BJ221" s="150"/>
      <c r="BK221" s="150"/>
      <c r="BL221" s="150"/>
      <c r="BM221" s="150"/>
      <c r="CA221" s="10" t="s">
        <v>59</v>
      </c>
    </row>
    <row r="224" spans="1:79" ht="35.25" customHeight="1">
      <c r="A224" s="40" t="s">
        <v>303</v>
      </c>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row>
    <row r="225" spans="1:79" ht="13.8">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c r="BI225" s="71"/>
      <c r="BJ225" s="71"/>
      <c r="BK225" s="71"/>
      <c r="BL225" s="71"/>
    </row>
    <row r="227" spans="1:79" ht="28.5" customHeight="1">
      <c r="A227" s="45" t="s">
        <v>289</v>
      </c>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45"/>
      <c r="BK227" s="45"/>
      <c r="BL227" s="45"/>
    </row>
    <row r="229" spans="1:79" ht="14.25" customHeight="1">
      <c r="A229" s="40" t="s">
        <v>275</v>
      </c>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row>
    <row r="230" spans="1:79" ht="15" customHeight="1">
      <c r="A230" s="32" t="s">
        <v>218</v>
      </c>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row>
    <row r="232" spans="1:79" ht="42.9" customHeight="1">
      <c r="A232" s="75" t="s">
        <v>174</v>
      </c>
      <c r="B232" s="75"/>
      <c r="C232" s="75"/>
      <c r="D232" s="75"/>
      <c r="E232" s="75"/>
      <c r="F232" s="75"/>
      <c r="G232" s="43" t="s">
        <v>22</v>
      </c>
      <c r="H232" s="43"/>
      <c r="I232" s="43"/>
      <c r="J232" s="43"/>
      <c r="K232" s="43"/>
      <c r="L232" s="43"/>
      <c r="M232" s="43"/>
      <c r="N232" s="43"/>
      <c r="O232" s="43"/>
      <c r="P232" s="43"/>
      <c r="Q232" s="43"/>
      <c r="R232" s="43"/>
      <c r="S232" s="43"/>
      <c r="T232" s="43" t="s">
        <v>18</v>
      </c>
      <c r="U232" s="43"/>
      <c r="V232" s="43"/>
      <c r="W232" s="43"/>
      <c r="X232" s="43"/>
      <c r="Y232" s="43"/>
      <c r="Z232" s="43" t="s">
        <v>17</v>
      </c>
      <c r="AA232" s="43"/>
      <c r="AB232" s="43"/>
      <c r="AC232" s="43"/>
      <c r="AD232" s="43"/>
      <c r="AE232" s="43" t="s">
        <v>175</v>
      </c>
      <c r="AF232" s="43"/>
      <c r="AG232" s="43"/>
      <c r="AH232" s="43"/>
      <c r="AI232" s="43"/>
      <c r="AJ232" s="43"/>
      <c r="AK232" s="43" t="s">
        <v>176</v>
      </c>
      <c r="AL232" s="43"/>
      <c r="AM232" s="43"/>
      <c r="AN232" s="43"/>
      <c r="AO232" s="43"/>
      <c r="AP232" s="43"/>
      <c r="AQ232" s="43" t="s">
        <v>177</v>
      </c>
      <c r="AR232" s="43"/>
      <c r="AS232" s="43"/>
      <c r="AT232" s="43"/>
      <c r="AU232" s="43"/>
      <c r="AV232" s="43"/>
      <c r="AW232" s="43" t="s">
        <v>123</v>
      </c>
      <c r="AX232" s="43"/>
      <c r="AY232" s="43"/>
      <c r="AZ232" s="43"/>
      <c r="BA232" s="43"/>
      <c r="BB232" s="43"/>
      <c r="BC232" s="43"/>
      <c r="BD232" s="43"/>
      <c r="BE232" s="43"/>
      <c r="BF232" s="43"/>
      <c r="BG232" s="43" t="s">
        <v>178</v>
      </c>
      <c r="BH232" s="43"/>
      <c r="BI232" s="43"/>
      <c r="BJ232" s="43"/>
      <c r="BK232" s="43"/>
      <c r="BL232" s="43"/>
    </row>
    <row r="233" spans="1:79" ht="39.9" customHeight="1">
      <c r="A233" s="75"/>
      <c r="B233" s="75"/>
      <c r="C233" s="75"/>
      <c r="D233" s="75"/>
      <c r="E233" s="75"/>
      <c r="F233" s="75"/>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t="s">
        <v>20</v>
      </c>
      <c r="AX233" s="43"/>
      <c r="AY233" s="43"/>
      <c r="AZ233" s="43"/>
      <c r="BA233" s="43"/>
      <c r="BB233" s="43" t="s">
        <v>19</v>
      </c>
      <c r="BC233" s="43"/>
      <c r="BD233" s="43"/>
      <c r="BE233" s="43"/>
      <c r="BF233" s="43"/>
      <c r="BG233" s="43"/>
      <c r="BH233" s="43"/>
      <c r="BI233" s="43"/>
      <c r="BJ233" s="43"/>
      <c r="BK233" s="43"/>
      <c r="BL233" s="43"/>
    </row>
    <row r="234" spans="1:79" ht="15" customHeight="1">
      <c r="A234" s="43">
        <v>1</v>
      </c>
      <c r="B234" s="43"/>
      <c r="C234" s="43"/>
      <c r="D234" s="43"/>
      <c r="E234" s="43"/>
      <c r="F234" s="43"/>
      <c r="G234" s="43">
        <v>2</v>
      </c>
      <c r="H234" s="43"/>
      <c r="I234" s="43"/>
      <c r="J234" s="43"/>
      <c r="K234" s="43"/>
      <c r="L234" s="43"/>
      <c r="M234" s="43"/>
      <c r="N234" s="43"/>
      <c r="O234" s="43"/>
      <c r="P234" s="43"/>
      <c r="Q234" s="43"/>
      <c r="R234" s="43"/>
      <c r="S234" s="43"/>
      <c r="T234" s="43">
        <v>3</v>
      </c>
      <c r="U234" s="43"/>
      <c r="V234" s="43"/>
      <c r="W234" s="43"/>
      <c r="X234" s="43"/>
      <c r="Y234" s="43"/>
      <c r="Z234" s="43">
        <v>4</v>
      </c>
      <c r="AA234" s="43"/>
      <c r="AB234" s="43"/>
      <c r="AC234" s="43"/>
      <c r="AD234" s="43"/>
      <c r="AE234" s="43">
        <v>5</v>
      </c>
      <c r="AF234" s="43"/>
      <c r="AG234" s="43"/>
      <c r="AH234" s="43"/>
      <c r="AI234" s="43"/>
      <c r="AJ234" s="43"/>
      <c r="AK234" s="43">
        <v>6</v>
      </c>
      <c r="AL234" s="43"/>
      <c r="AM234" s="43"/>
      <c r="AN234" s="43"/>
      <c r="AO234" s="43"/>
      <c r="AP234" s="43"/>
      <c r="AQ234" s="43">
        <v>7</v>
      </c>
      <c r="AR234" s="43"/>
      <c r="AS234" s="43"/>
      <c r="AT234" s="43"/>
      <c r="AU234" s="43"/>
      <c r="AV234" s="43"/>
      <c r="AW234" s="43">
        <v>8</v>
      </c>
      <c r="AX234" s="43"/>
      <c r="AY234" s="43"/>
      <c r="AZ234" s="43"/>
      <c r="BA234" s="43"/>
      <c r="BB234" s="43">
        <v>9</v>
      </c>
      <c r="BC234" s="43"/>
      <c r="BD234" s="43"/>
      <c r="BE234" s="43"/>
      <c r="BF234" s="43"/>
      <c r="BG234" s="43">
        <v>10</v>
      </c>
      <c r="BH234" s="43"/>
      <c r="BI234" s="43"/>
      <c r="BJ234" s="43"/>
      <c r="BK234" s="43"/>
      <c r="BL234" s="43"/>
    </row>
    <row r="235" spans="1:79" s="2" customFormat="1" ht="12" hidden="1" customHeight="1">
      <c r="A235" s="39" t="s">
        <v>88</v>
      </c>
      <c r="B235" s="39"/>
      <c r="C235" s="39"/>
      <c r="D235" s="39"/>
      <c r="E235" s="39"/>
      <c r="F235" s="39"/>
      <c r="G235" s="74" t="s">
        <v>81</v>
      </c>
      <c r="H235" s="74"/>
      <c r="I235" s="74"/>
      <c r="J235" s="74"/>
      <c r="K235" s="74"/>
      <c r="L235" s="74"/>
      <c r="M235" s="74"/>
      <c r="N235" s="74"/>
      <c r="O235" s="74"/>
      <c r="P235" s="74"/>
      <c r="Q235" s="74"/>
      <c r="R235" s="74"/>
      <c r="S235" s="74"/>
      <c r="T235" s="36" t="s">
        <v>104</v>
      </c>
      <c r="U235" s="36"/>
      <c r="V235" s="36"/>
      <c r="W235" s="36"/>
      <c r="X235" s="36"/>
      <c r="Y235" s="36"/>
      <c r="Z235" s="36" t="s">
        <v>105</v>
      </c>
      <c r="AA235" s="36"/>
      <c r="AB235" s="36"/>
      <c r="AC235" s="36"/>
      <c r="AD235" s="36"/>
      <c r="AE235" s="36" t="s">
        <v>106</v>
      </c>
      <c r="AF235" s="36"/>
      <c r="AG235" s="36"/>
      <c r="AH235" s="36"/>
      <c r="AI235" s="36"/>
      <c r="AJ235" s="36"/>
      <c r="AK235" s="36" t="s">
        <v>107</v>
      </c>
      <c r="AL235" s="36"/>
      <c r="AM235" s="36"/>
      <c r="AN235" s="36"/>
      <c r="AO235" s="36"/>
      <c r="AP235" s="36"/>
      <c r="AQ235" s="82" t="s">
        <v>126</v>
      </c>
      <c r="AR235" s="36"/>
      <c r="AS235" s="36"/>
      <c r="AT235" s="36"/>
      <c r="AU235" s="36"/>
      <c r="AV235" s="36"/>
      <c r="AW235" s="36" t="s">
        <v>108</v>
      </c>
      <c r="AX235" s="36"/>
      <c r="AY235" s="36"/>
      <c r="AZ235" s="36"/>
      <c r="BA235" s="36"/>
      <c r="BB235" s="36" t="s">
        <v>109</v>
      </c>
      <c r="BC235" s="36"/>
      <c r="BD235" s="36"/>
      <c r="BE235" s="36"/>
      <c r="BF235" s="36"/>
      <c r="BG235" s="82" t="s">
        <v>127</v>
      </c>
      <c r="BH235" s="36"/>
      <c r="BI235" s="36"/>
      <c r="BJ235" s="36"/>
      <c r="BK235" s="36"/>
      <c r="BL235" s="36"/>
      <c r="CA235" s="2" t="s">
        <v>60</v>
      </c>
    </row>
    <row r="236" spans="1:79" s="111" customFormat="1" ht="13.2" customHeight="1">
      <c r="A236" s="151">
        <v>2111</v>
      </c>
      <c r="B236" s="151"/>
      <c r="C236" s="151"/>
      <c r="D236" s="151"/>
      <c r="E236" s="151"/>
      <c r="F236" s="151"/>
      <c r="G236" s="107" t="s">
        <v>230</v>
      </c>
      <c r="H236" s="105"/>
      <c r="I236" s="105"/>
      <c r="J236" s="105"/>
      <c r="K236" s="105"/>
      <c r="L236" s="105"/>
      <c r="M236" s="105"/>
      <c r="N236" s="105"/>
      <c r="O236" s="105"/>
      <c r="P236" s="105"/>
      <c r="Q236" s="105"/>
      <c r="R236" s="105"/>
      <c r="S236" s="106"/>
      <c r="T236" s="127">
        <v>1988800</v>
      </c>
      <c r="U236" s="127"/>
      <c r="V236" s="127"/>
      <c r="W236" s="127"/>
      <c r="X236" s="127"/>
      <c r="Y236" s="127"/>
      <c r="Z236" s="127">
        <v>1988750</v>
      </c>
      <c r="AA236" s="127"/>
      <c r="AB236" s="127"/>
      <c r="AC236" s="127"/>
      <c r="AD236" s="127"/>
      <c r="AE236" s="127">
        <v>0</v>
      </c>
      <c r="AF236" s="127"/>
      <c r="AG236" s="127"/>
      <c r="AH236" s="127"/>
      <c r="AI236" s="127"/>
      <c r="AJ236" s="127"/>
      <c r="AK236" s="127">
        <v>0</v>
      </c>
      <c r="AL236" s="127"/>
      <c r="AM236" s="127"/>
      <c r="AN236" s="127"/>
      <c r="AO236" s="127"/>
      <c r="AP236" s="127"/>
      <c r="AQ236" s="127">
        <f>IF(ISNUMBER(AK236),AK236,0)-IF(ISNUMBER(AE236),AE236,0)</f>
        <v>0</v>
      </c>
      <c r="AR236" s="127"/>
      <c r="AS236" s="127"/>
      <c r="AT236" s="127"/>
      <c r="AU236" s="127"/>
      <c r="AV236" s="127"/>
      <c r="AW236" s="127">
        <v>0</v>
      </c>
      <c r="AX236" s="127"/>
      <c r="AY236" s="127"/>
      <c r="AZ236" s="127"/>
      <c r="BA236" s="127"/>
      <c r="BB236" s="127">
        <v>0</v>
      </c>
      <c r="BC236" s="127"/>
      <c r="BD236" s="127"/>
      <c r="BE236" s="127"/>
      <c r="BF236" s="127"/>
      <c r="BG236" s="127">
        <f>IF(ISNUMBER(Z236),Z236,0)+IF(ISNUMBER(AK236),AK236,0)</f>
        <v>1988750</v>
      </c>
      <c r="BH236" s="127"/>
      <c r="BI236" s="127"/>
      <c r="BJ236" s="127"/>
      <c r="BK236" s="127"/>
      <c r="BL236" s="127"/>
      <c r="CA236" s="111" t="s">
        <v>61</v>
      </c>
    </row>
    <row r="237" spans="1:79" s="111" customFormat="1" ht="13.2" customHeight="1">
      <c r="A237" s="151">
        <v>2120</v>
      </c>
      <c r="B237" s="151"/>
      <c r="C237" s="151"/>
      <c r="D237" s="151"/>
      <c r="E237" s="151"/>
      <c r="F237" s="151"/>
      <c r="G237" s="107" t="s">
        <v>231</v>
      </c>
      <c r="H237" s="105"/>
      <c r="I237" s="105"/>
      <c r="J237" s="105"/>
      <c r="K237" s="105"/>
      <c r="L237" s="105"/>
      <c r="M237" s="105"/>
      <c r="N237" s="105"/>
      <c r="O237" s="105"/>
      <c r="P237" s="105"/>
      <c r="Q237" s="105"/>
      <c r="R237" s="105"/>
      <c r="S237" s="106"/>
      <c r="T237" s="127">
        <v>407850</v>
      </c>
      <c r="U237" s="127"/>
      <c r="V237" s="127"/>
      <c r="W237" s="127"/>
      <c r="X237" s="127"/>
      <c r="Y237" s="127"/>
      <c r="Z237" s="127">
        <v>407770</v>
      </c>
      <c r="AA237" s="127"/>
      <c r="AB237" s="127"/>
      <c r="AC237" s="127"/>
      <c r="AD237" s="127"/>
      <c r="AE237" s="127">
        <v>0</v>
      </c>
      <c r="AF237" s="127"/>
      <c r="AG237" s="127"/>
      <c r="AH237" s="127"/>
      <c r="AI237" s="127"/>
      <c r="AJ237" s="127"/>
      <c r="AK237" s="127">
        <v>0</v>
      </c>
      <c r="AL237" s="127"/>
      <c r="AM237" s="127"/>
      <c r="AN237" s="127"/>
      <c r="AO237" s="127"/>
      <c r="AP237" s="127"/>
      <c r="AQ237" s="127">
        <f>IF(ISNUMBER(AK237),AK237,0)-IF(ISNUMBER(AE237),AE237,0)</f>
        <v>0</v>
      </c>
      <c r="AR237" s="127"/>
      <c r="AS237" s="127"/>
      <c r="AT237" s="127"/>
      <c r="AU237" s="127"/>
      <c r="AV237" s="127"/>
      <c r="AW237" s="127">
        <v>0</v>
      </c>
      <c r="AX237" s="127"/>
      <c r="AY237" s="127"/>
      <c r="AZ237" s="127"/>
      <c r="BA237" s="127"/>
      <c r="BB237" s="127">
        <v>0</v>
      </c>
      <c r="BC237" s="127"/>
      <c r="BD237" s="127"/>
      <c r="BE237" s="127"/>
      <c r="BF237" s="127"/>
      <c r="BG237" s="127">
        <f>IF(ISNUMBER(Z237),Z237,0)+IF(ISNUMBER(AK237),AK237,0)</f>
        <v>407770</v>
      </c>
      <c r="BH237" s="127"/>
      <c r="BI237" s="127"/>
      <c r="BJ237" s="127"/>
      <c r="BK237" s="127"/>
      <c r="BL237" s="127"/>
    </row>
    <row r="238" spans="1:79" s="111" customFormat="1" ht="26.4" customHeight="1">
      <c r="A238" s="151">
        <v>2210</v>
      </c>
      <c r="B238" s="151"/>
      <c r="C238" s="151"/>
      <c r="D238" s="151"/>
      <c r="E238" s="151"/>
      <c r="F238" s="151"/>
      <c r="G238" s="107" t="s">
        <v>232</v>
      </c>
      <c r="H238" s="105"/>
      <c r="I238" s="105"/>
      <c r="J238" s="105"/>
      <c r="K238" s="105"/>
      <c r="L238" s="105"/>
      <c r="M238" s="105"/>
      <c r="N238" s="105"/>
      <c r="O238" s="105"/>
      <c r="P238" s="105"/>
      <c r="Q238" s="105"/>
      <c r="R238" s="105"/>
      <c r="S238" s="106"/>
      <c r="T238" s="127">
        <v>40000</v>
      </c>
      <c r="U238" s="127"/>
      <c r="V238" s="127"/>
      <c r="W238" s="127"/>
      <c r="X238" s="127"/>
      <c r="Y238" s="127"/>
      <c r="Z238" s="127">
        <v>36504</v>
      </c>
      <c r="AA238" s="127"/>
      <c r="AB238" s="127"/>
      <c r="AC238" s="127"/>
      <c r="AD238" s="127"/>
      <c r="AE238" s="127">
        <v>0</v>
      </c>
      <c r="AF238" s="127"/>
      <c r="AG238" s="127"/>
      <c r="AH238" s="127"/>
      <c r="AI238" s="127"/>
      <c r="AJ238" s="127"/>
      <c r="AK238" s="127">
        <v>0</v>
      </c>
      <c r="AL238" s="127"/>
      <c r="AM238" s="127"/>
      <c r="AN238" s="127"/>
      <c r="AO238" s="127"/>
      <c r="AP238" s="127"/>
      <c r="AQ238" s="127">
        <f>IF(ISNUMBER(AK238),AK238,0)-IF(ISNUMBER(AE238),AE238,0)</f>
        <v>0</v>
      </c>
      <c r="AR238" s="127"/>
      <c r="AS238" s="127"/>
      <c r="AT238" s="127"/>
      <c r="AU238" s="127"/>
      <c r="AV238" s="127"/>
      <c r="AW238" s="127">
        <v>0</v>
      </c>
      <c r="AX238" s="127"/>
      <c r="AY238" s="127"/>
      <c r="AZ238" s="127"/>
      <c r="BA238" s="127"/>
      <c r="BB238" s="127">
        <v>0</v>
      </c>
      <c r="BC238" s="127"/>
      <c r="BD238" s="127"/>
      <c r="BE238" s="127"/>
      <c r="BF238" s="127"/>
      <c r="BG238" s="127">
        <f>IF(ISNUMBER(Z238),Z238,0)+IF(ISNUMBER(AK238),AK238,0)</f>
        <v>36504</v>
      </c>
      <c r="BH238" s="127"/>
      <c r="BI238" s="127"/>
      <c r="BJ238" s="127"/>
      <c r="BK238" s="127"/>
      <c r="BL238" s="127"/>
    </row>
    <row r="239" spans="1:79" s="111" customFormat="1" ht="13.2" customHeight="1">
      <c r="A239" s="151">
        <v>2240</v>
      </c>
      <c r="B239" s="151"/>
      <c r="C239" s="151"/>
      <c r="D239" s="151"/>
      <c r="E239" s="151"/>
      <c r="F239" s="151"/>
      <c r="G239" s="107" t="s">
        <v>233</v>
      </c>
      <c r="H239" s="105"/>
      <c r="I239" s="105"/>
      <c r="J239" s="105"/>
      <c r="K239" s="105"/>
      <c r="L239" s="105"/>
      <c r="M239" s="105"/>
      <c r="N239" s="105"/>
      <c r="O239" s="105"/>
      <c r="P239" s="105"/>
      <c r="Q239" s="105"/>
      <c r="R239" s="105"/>
      <c r="S239" s="106"/>
      <c r="T239" s="127">
        <v>25349</v>
      </c>
      <c r="U239" s="127"/>
      <c r="V239" s="127"/>
      <c r="W239" s="127"/>
      <c r="X239" s="127"/>
      <c r="Y239" s="127"/>
      <c r="Z239" s="127">
        <v>23560</v>
      </c>
      <c r="AA239" s="127"/>
      <c r="AB239" s="127"/>
      <c r="AC239" s="127"/>
      <c r="AD239" s="127"/>
      <c r="AE239" s="127">
        <v>0</v>
      </c>
      <c r="AF239" s="127"/>
      <c r="AG239" s="127"/>
      <c r="AH239" s="127"/>
      <c r="AI239" s="127"/>
      <c r="AJ239" s="127"/>
      <c r="AK239" s="127">
        <v>0</v>
      </c>
      <c r="AL239" s="127"/>
      <c r="AM239" s="127"/>
      <c r="AN239" s="127"/>
      <c r="AO239" s="127"/>
      <c r="AP239" s="127"/>
      <c r="AQ239" s="127">
        <f>IF(ISNUMBER(AK239),AK239,0)-IF(ISNUMBER(AE239),AE239,0)</f>
        <v>0</v>
      </c>
      <c r="AR239" s="127"/>
      <c r="AS239" s="127"/>
      <c r="AT239" s="127"/>
      <c r="AU239" s="127"/>
      <c r="AV239" s="127"/>
      <c r="AW239" s="127">
        <v>0</v>
      </c>
      <c r="AX239" s="127"/>
      <c r="AY239" s="127"/>
      <c r="AZ239" s="127"/>
      <c r="BA239" s="127"/>
      <c r="BB239" s="127">
        <v>0</v>
      </c>
      <c r="BC239" s="127"/>
      <c r="BD239" s="127"/>
      <c r="BE239" s="127"/>
      <c r="BF239" s="127"/>
      <c r="BG239" s="127">
        <f>IF(ISNUMBER(Z239),Z239,0)+IF(ISNUMBER(AK239),AK239,0)</f>
        <v>23560</v>
      </c>
      <c r="BH239" s="127"/>
      <c r="BI239" s="127"/>
      <c r="BJ239" s="127"/>
      <c r="BK239" s="127"/>
      <c r="BL239" s="127"/>
    </row>
    <row r="240" spans="1:79" s="111" customFormat="1" ht="13.2" customHeight="1">
      <c r="A240" s="151">
        <v>2250</v>
      </c>
      <c r="B240" s="151"/>
      <c r="C240" s="151"/>
      <c r="D240" s="151"/>
      <c r="E240" s="151"/>
      <c r="F240" s="151"/>
      <c r="G240" s="107" t="s">
        <v>234</v>
      </c>
      <c r="H240" s="105"/>
      <c r="I240" s="105"/>
      <c r="J240" s="105"/>
      <c r="K240" s="105"/>
      <c r="L240" s="105"/>
      <c r="M240" s="105"/>
      <c r="N240" s="105"/>
      <c r="O240" s="105"/>
      <c r="P240" s="105"/>
      <c r="Q240" s="105"/>
      <c r="R240" s="105"/>
      <c r="S240" s="106"/>
      <c r="T240" s="127">
        <v>2000</v>
      </c>
      <c r="U240" s="127"/>
      <c r="V240" s="127"/>
      <c r="W240" s="127"/>
      <c r="X240" s="127"/>
      <c r="Y240" s="127"/>
      <c r="Z240" s="127">
        <v>1593</v>
      </c>
      <c r="AA240" s="127"/>
      <c r="AB240" s="127"/>
      <c r="AC240" s="127"/>
      <c r="AD240" s="127"/>
      <c r="AE240" s="127">
        <v>0</v>
      </c>
      <c r="AF240" s="127"/>
      <c r="AG240" s="127"/>
      <c r="AH240" s="127"/>
      <c r="AI240" s="127"/>
      <c r="AJ240" s="127"/>
      <c r="AK240" s="127">
        <v>0</v>
      </c>
      <c r="AL240" s="127"/>
      <c r="AM240" s="127"/>
      <c r="AN240" s="127"/>
      <c r="AO240" s="127"/>
      <c r="AP240" s="127"/>
      <c r="AQ240" s="127">
        <f>IF(ISNUMBER(AK240),AK240,0)-IF(ISNUMBER(AE240),AE240,0)</f>
        <v>0</v>
      </c>
      <c r="AR240" s="127"/>
      <c r="AS240" s="127"/>
      <c r="AT240" s="127"/>
      <c r="AU240" s="127"/>
      <c r="AV240" s="127"/>
      <c r="AW240" s="127">
        <v>0</v>
      </c>
      <c r="AX240" s="127"/>
      <c r="AY240" s="127"/>
      <c r="AZ240" s="127"/>
      <c r="BA240" s="127"/>
      <c r="BB240" s="127">
        <v>0</v>
      </c>
      <c r="BC240" s="127"/>
      <c r="BD240" s="127"/>
      <c r="BE240" s="127"/>
      <c r="BF240" s="127"/>
      <c r="BG240" s="127">
        <f>IF(ISNUMBER(Z240),Z240,0)+IF(ISNUMBER(AK240),AK240,0)</f>
        <v>1593</v>
      </c>
      <c r="BH240" s="127"/>
      <c r="BI240" s="127"/>
      <c r="BJ240" s="127"/>
      <c r="BK240" s="127"/>
      <c r="BL240" s="127"/>
    </row>
    <row r="241" spans="1:79" s="111" customFormat="1" ht="13.2" customHeight="1">
      <c r="A241" s="151">
        <v>2271</v>
      </c>
      <c r="B241" s="151"/>
      <c r="C241" s="151"/>
      <c r="D241" s="151"/>
      <c r="E241" s="151"/>
      <c r="F241" s="151"/>
      <c r="G241" s="107" t="s">
        <v>235</v>
      </c>
      <c r="H241" s="105"/>
      <c r="I241" s="105"/>
      <c r="J241" s="105"/>
      <c r="K241" s="105"/>
      <c r="L241" s="105"/>
      <c r="M241" s="105"/>
      <c r="N241" s="105"/>
      <c r="O241" s="105"/>
      <c r="P241" s="105"/>
      <c r="Q241" s="105"/>
      <c r="R241" s="105"/>
      <c r="S241" s="106"/>
      <c r="T241" s="127">
        <v>35000</v>
      </c>
      <c r="U241" s="127"/>
      <c r="V241" s="127"/>
      <c r="W241" s="127"/>
      <c r="X241" s="127"/>
      <c r="Y241" s="127"/>
      <c r="Z241" s="127">
        <v>26846</v>
      </c>
      <c r="AA241" s="127"/>
      <c r="AB241" s="127"/>
      <c r="AC241" s="127"/>
      <c r="AD241" s="127"/>
      <c r="AE241" s="127">
        <v>0</v>
      </c>
      <c r="AF241" s="127"/>
      <c r="AG241" s="127"/>
      <c r="AH241" s="127"/>
      <c r="AI241" s="127"/>
      <c r="AJ241" s="127"/>
      <c r="AK241" s="127">
        <v>0</v>
      </c>
      <c r="AL241" s="127"/>
      <c r="AM241" s="127"/>
      <c r="AN241" s="127"/>
      <c r="AO241" s="127"/>
      <c r="AP241" s="127"/>
      <c r="AQ241" s="127">
        <f>IF(ISNUMBER(AK241),AK241,0)-IF(ISNUMBER(AE241),AE241,0)</f>
        <v>0</v>
      </c>
      <c r="AR241" s="127"/>
      <c r="AS241" s="127"/>
      <c r="AT241" s="127"/>
      <c r="AU241" s="127"/>
      <c r="AV241" s="127"/>
      <c r="AW241" s="127">
        <v>0</v>
      </c>
      <c r="AX241" s="127"/>
      <c r="AY241" s="127"/>
      <c r="AZ241" s="127"/>
      <c r="BA241" s="127"/>
      <c r="BB241" s="127">
        <v>0</v>
      </c>
      <c r="BC241" s="127"/>
      <c r="BD241" s="127"/>
      <c r="BE241" s="127"/>
      <c r="BF241" s="127"/>
      <c r="BG241" s="127">
        <f>IF(ISNUMBER(Z241),Z241,0)+IF(ISNUMBER(AK241),AK241,0)</f>
        <v>26846</v>
      </c>
      <c r="BH241" s="127"/>
      <c r="BI241" s="127"/>
      <c r="BJ241" s="127"/>
      <c r="BK241" s="127"/>
      <c r="BL241" s="127"/>
    </row>
    <row r="242" spans="1:79" s="111" customFormat="1" ht="26.4" customHeight="1">
      <c r="A242" s="151">
        <v>2272</v>
      </c>
      <c r="B242" s="151"/>
      <c r="C242" s="151"/>
      <c r="D242" s="151"/>
      <c r="E242" s="151"/>
      <c r="F242" s="151"/>
      <c r="G242" s="107" t="s">
        <v>236</v>
      </c>
      <c r="H242" s="105"/>
      <c r="I242" s="105"/>
      <c r="J242" s="105"/>
      <c r="K242" s="105"/>
      <c r="L242" s="105"/>
      <c r="M242" s="105"/>
      <c r="N242" s="105"/>
      <c r="O242" s="105"/>
      <c r="P242" s="105"/>
      <c r="Q242" s="105"/>
      <c r="R242" s="105"/>
      <c r="S242" s="106"/>
      <c r="T242" s="127">
        <v>760</v>
      </c>
      <c r="U242" s="127"/>
      <c r="V242" s="127"/>
      <c r="W242" s="127"/>
      <c r="X242" s="127"/>
      <c r="Y242" s="127"/>
      <c r="Z242" s="127">
        <v>750</v>
      </c>
      <c r="AA242" s="127"/>
      <c r="AB242" s="127"/>
      <c r="AC242" s="127"/>
      <c r="AD242" s="127"/>
      <c r="AE242" s="127">
        <v>0</v>
      </c>
      <c r="AF242" s="127"/>
      <c r="AG242" s="127"/>
      <c r="AH242" s="127"/>
      <c r="AI242" s="127"/>
      <c r="AJ242" s="127"/>
      <c r="AK242" s="127">
        <v>0</v>
      </c>
      <c r="AL242" s="127"/>
      <c r="AM242" s="127"/>
      <c r="AN242" s="127"/>
      <c r="AO242" s="127"/>
      <c r="AP242" s="127"/>
      <c r="AQ242" s="127">
        <f>IF(ISNUMBER(AK242),AK242,0)-IF(ISNUMBER(AE242),AE242,0)</f>
        <v>0</v>
      </c>
      <c r="AR242" s="127"/>
      <c r="AS242" s="127"/>
      <c r="AT242" s="127"/>
      <c r="AU242" s="127"/>
      <c r="AV242" s="127"/>
      <c r="AW242" s="127">
        <v>0</v>
      </c>
      <c r="AX242" s="127"/>
      <c r="AY242" s="127"/>
      <c r="AZ242" s="127"/>
      <c r="BA242" s="127"/>
      <c r="BB242" s="127">
        <v>0</v>
      </c>
      <c r="BC242" s="127"/>
      <c r="BD242" s="127"/>
      <c r="BE242" s="127"/>
      <c r="BF242" s="127"/>
      <c r="BG242" s="127">
        <f>IF(ISNUMBER(Z242),Z242,0)+IF(ISNUMBER(AK242),AK242,0)</f>
        <v>750</v>
      </c>
      <c r="BH242" s="127"/>
      <c r="BI242" s="127"/>
      <c r="BJ242" s="127"/>
      <c r="BK242" s="127"/>
      <c r="BL242" s="127"/>
    </row>
    <row r="243" spans="1:79" s="111" customFormat="1" ht="13.2" customHeight="1">
      <c r="A243" s="151">
        <v>2273</v>
      </c>
      <c r="B243" s="151"/>
      <c r="C243" s="151"/>
      <c r="D243" s="151"/>
      <c r="E243" s="151"/>
      <c r="F243" s="151"/>
      <c r="G243" s="107" t="s">
        <v>237</v>
      </c>
      <c r="H243" s="105"/>
      <c r="I243" s="105"/>
      <c r="J243" s="105"/>
      <c r="K243" s="105"/>
      <c r="L243" s="105"/>
      <c r="M243" s="105"/>
      <c r="N243" s="105"/>
      <c r="O243" s="105"/>
      <c r="P243" s="105"/>
      <c r="Q243" s="105"/>
      <c r="R243" s="105"/>
      <c r="S243" s="106"/>
      <c r="T243" s="127">
        <v>8000</v>
      </c>
      <c r="U243" s="127"/>
      <c r="V243" s="127"/>
      <c r="W243" s="127"/>
      <c r="X243" s="127"/>
      <c r="Y243" s="127"/>
      <c r="Z243" s="127">
        <v>7999</v>
      </c>
      <c r="AA243" s="127"/>
      <c r="AB243" s="127"/>
      <c r="AC243" s="127"/>
      <c r="AD243" s="127"/>
      <c r="AE243" s="127">
        <v>0</v>
      </c>
      <c r="AF243" s="127"/>
      <c r="AG243" s="127"/>
      <c r="AH243" s="127"/>
      <c r="AI243" s="127"/>
      <c r="AJ243" s="127"/>
      <c r="AK243" s="127">
        <v>0</v>
      </c>
      <c r="AL243" s="127"/>
      <c r="AM243" s="127"/>
      <c r="AN243" s="127"/>
      <c r="AO243" s="127"/>
      <c r="AP243" s="127"/>
      <c r="AQ243" s="127">
        <f>IF(ISNUMBER(AK243),AK243,0)-IF(ISNUMBER(AE243),AE243,0)</f>
        <v>0</v>
      </c>
      <c r="AR243" s="127"/>
      <c r="AS243" s="127"/>
      <c r="AT243" s="127"/>
      <c r="AU243" s="127"/>
      <c r="AV243" s="127"/>
      <c r="AW243" s="127">
        <v>0</v>
      </c>
      <c r="AX243" s="127"/>
      <c r="AY243" s="127"/>
      <c r="AZ243" s="127"/>
      <c r="BA243" s="127"/>
      <c r="BB243" s="127">
        <v>0</v>
      </c>
      <c r="BC243" s="127"/>
      <c r="BD243" s="127"/>
      <c r="BE243" s="127"/>
      <c r="BF243" s="127"/>
      <c r="BG243" s="127">
        <f>IF(ISNUMBER(Z243),Z243,0)+IF(ISNUMBER(AK243),AK243,0)</f>
        <v>7999</v>
      </c>
      <c r="BH243" s="127"/>
      <c r="BI243" s="127"/>
      <c r="BJ243" s="127"/>
      <c r="BK243" s="127"/>
      <c r="BL243" s="127"/>
    </row>
    <row r="244" spans="1:79" s="111" customFormat="1" ht="13.2" customHeight="1">
      <c r="A244" s="151">
        <v>2800</v>
      </c>
      <c r="B244" s="151"/>
      <c r="C244" s="151"/>
      <c r="D244" s="151"/>
      <c r="E244" s="151"/>
      <c r="F244" s="151"/>
      <c r="G244" s="107" t="s">
        <v>269</v>
      </c>
      <c r="H244" s="105"/>
      <c r="I244" s="105"/>
      <c r="J244" s="105"/>
      <c r="K244" s="105"/>
      <c r="L244" s="105"/>
      <c r="M244" s="105"/>
      <c r="N244" s="105"/>
      <c r="O244" s="105"/>
      <c r="P244" s="105"/>
      <c r="Q244" s="105"/>
      <c r="R244" s="105"/>
      <c r="S244" s="106"/>
      <c r="T244" s="127">
        <v>1</v>
      </c>
      <c r="U244" s="127"/>
      <c r="V244" s="127"/>
      <c r="W244" s="127"/>
      <c r="X244" s="127"/>
      <c r="Y244" s="127"/>
      <c r="Z244" s="127">
        <v>0</v>
      </c>
      <c r="AA244" s="127"/>
      <c r="AB244" s="127"/>
      <c r="AC244" s="127"/>
      <c r="AD244" s="127"/>
      <c r="AE244" s="127">
        <v>0</v>
      </c>
      <c r="AF244" s="127"/>
      <c r="AG244" s="127"/>
      <c r="AH244" s="127"/>
      <c r="AI244" s="127"/>
      <c r="AJ244" s="127"/>
      <c r="AK244" s="127">
        <v>0</v>
      </c>
      <c r="AL244" s="127"/>
      <c r="AM244" s="127"/>
      <c r="AN244" s="127"/>
      <c r="AO244" s="127"/>
      <c r="AP244" s="127"/>
      <c r="AQ244" s="127">
        <f>IF(ISNUMBER(AK244),AK244,0)-IF(ISNUMBER(AE244),AE244,0)</f>
        <v>0</v>
      </c>
      <c r="AR244" s="127"/>
      <c r="AS244" s="127"/>
      <c r="AT244" s="127"/>
      <c r="AU244" s="127"/>
      <c r="AV244" s="127"/>
      <c r="AW244" s="127">
        <v>0</v>
      </c>
      <c r="AX244" s="127"/>
      <c r="AY244" s="127"/>
      <c r="AZ244" s="127"/>
      <c r="BA244" s="127"/>
      <c r="BB244" s="127">
        <v>0</v>
      </c>
      <c r="BC244" s="127"/>
      <c r="BD244" s="127"/>
      <c r="BE244" s="127"/>
      <c r="BF244" s="127"/>
      <c r="BG244" s="127">
        <f>IF(ISNUMBER(Z244),Z244,0)+IF(ISNUMBER(AK244),AK244,0)</f>
        <v>0</v>
      </c>
      <c r="BH244" s="127"/>
      <c r="BI244" s="127"/>
      <c r="BJ244" s="127"/>
      <c r="BK244" s="127"/>
      <c r="BL244" s="127"/>
    </row>
    <row r="245" spans="1:79" s="10" customFormat="1" ht="13.2" customHeight="1">
      <c r="A245" s="100"/>
      <c r="B245" s="100"/>
      <c r="C245" s="100"/>
      <c r="D245" s="100"/>
      <c r="E245" s="100"/>
      <c r="F245" s="100"/>
      <c r="G245" s="115" t="s">
        <v>188</v>
      </c>
      <c r="H245" s="113"/>
      <c r="I245" s="113"/>
      <c r="J245" s="113"/>
      <c r="K245" s="113"/>
      <c r="L245" s="113"/>
      <c r="M245" s="113"/>
      <c r="N245" s="113"/>
      <c r="O245" s="113"/>
      <c r="P245" s="113"/>
      <c r="Q245" s="113"/>
      <c r="R245" s="113"/>
      <c r="S245" s="114"/>
      <c r="T245" s="131">
        <v>2507760</v>
      </c>
      <c r="U245" s="131"/>
      <c r="V245" s="131"/>
      <c r="W245" s="131"/>
      <c r="X245" s="131"/>
      <c r="Y245" s="131"/>
      <c r="Z245" s="131">
        <v>2493772</v>
      </c>
      <c r="AA245" s="131"/>
      <c r="AB245" s="131"/>
      <c r="AC245" s="131"/>
      <c r="AD245" s="131"/>
      <c r="AE245" s="131">
        <v>0</v>
      </c>
      <c r="AF245" s="131"/>
      <c r="AG245" s="131"/>
      <c r="AH245" s="131"/>
      <c r="AI245" s="131"/>
      <c r="AJ245" s="131"/>
      <c r="AK245" s="131">
        <v>0</v>
      </c>
      <c r="AL245" s="131"/>
      <c r="AM245" s="131"/>
      <c r="AN245" s="131"/>
      <c r="AO245" s="131"/>
      <c r="AP245" s="131"/>
      <c r="AQ245" s="131">
        <f>IF(ISNUMBER(AK245),AK245,0)-IF(ISNUMBER(AE245),AE245,0)</f>
        <v>0</v>
      </c>
      <c r="AR245" s="131"/>
      <c r="AS245" s="131"/>
      <c r="AT245" s="131"/>
      <c r="AU245" s="131"/>
      <c r="AV245" s="131"/>
      <c r="AW245" s="131">
        <v>0</v>
      </c>
      <c r="AX245" s="131"/>
      <c r="AY245" s="131"/>
      <c r="AZ245" s="131"/>
      <c r="BA245" s="131"/>
      <c r="BB245" s="131">
        <v>0</v>
      </c>
      <c r="BC245" s="131"/>
      <c r="BD245" s="131"/>
      <c r="BE245" s="131"/>
      <c r="BF245" s="131"/>
      <c r="BG245" s="131">
        <f>IF(ISNUMBER(Z245),Z245,0)+IF(ISNUMBER(AK245),AK245,0)</f>
        <v>2493772</v>
      </c>
      <c r="BH245" s="131"/>
      <c r="BI245" s="131"/>
      <c r="BJ245" s="131"/>
      <c r="BK245" s="131"/>
      <c r="BL245" s="131"/>
    </row>
    <row r="247" spans="1:79" ht="14.25" customHeight="1">
      <c r="A247" s="40" t="s">
        <v>290</v>
      </c>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row>
    <row r="248" spans="1:79" ht="15" customHeight="1">
      <c r="A248" s="32" t="s">
        <v>218</v>
      </c>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row>
    <row r="250" spans="1:79" ht="18" customHeight="1">
      <c r="A250" s="43" t="s">
        <v>174</v>
      </c>
      <c r="B250" s="43"/>
      <c r="C250" s="43"/>
      <c r="D250" s="43"/>
      <c r="E250" s="43"/>
      <c r="F250" s="43"/>
      <c r="G250" s="43" t="s">
        <v>22</v>
      </c>
      <c r="H250" s="43"/>
      <c r="I250" s="43"/>
      <c r="J250" s="43"/>
      <c r="K250" s="43"/>
      <c r="L250" s="43"/>
      <c r="M250" s="43"/>
      <c r="N250" s="43"/>
      <c r="O250" s="43"/>
      <c r="P250" s="43"/>
      <c r="Q250" s="43" t="s">
        <v>278</v>
      </c>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t="s">
        <v>287</v>
      </c>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row>
    <row r="251" spans="1:79" ht="42.9" customHeight="1">
      <c r="A251" s="43"/>
      <c r="B251" s="43"/>
      <c r="C251" s="43"/>
      <c r="D251" s="43"/>
      <c r="E251" s="43"/>
      <c r="F251" s="43"/>
      <c r="G251" s="43"/>
      <c r="H251" s="43"/>
      <c r="I251" s="43"/>
      <c r="J251" s="43"/>
      <c r="K251" s="43"/>
      <c r="L251" s="43"/>
      <c r="M251" s="43"/>
      <c r="N251" s="43"/>
      <c r="O251" s="43"/>
      <c r="P251" s="43"/>
      <c r="Q251" s="43" t="s">
        <v>179</v>
      </c>
      <c r="R251" s="43"/>
      <c r="S251" s="43"/>
      <c r="T251" s="43"/>
      <c r="U251" s="43"/>
      <c r="V251" s="75" t="s">
        <v>180</v>
      </c>
      <c r="W251" s="75"/>
      <c r="X251" s="75"/>
      <c r="Y251" s="75"/>
      <c r="Z251" s="43" t="s">
        <v>181</v>
      </c>
      <c r="AA251" s="43"/>
      <c r="AB251" s="43"/>
      <c r="AC251" s="43"/>
      <c r="AD251" s="43"/>
      <c r="AE251" s="43"/>
      <c r="AF251" s="43"/>
      <c r="AG251" s="43"/>
      <c r="AH251" s="43"/>
      <c r="AI251" s="43"/>
      <c r="AJ251" s="43" t="s">
        <v>182</v>
      </c>
      <c r="AK251" s="43"/>
      <c r="AL251" s="43"/>
      <c r="AM251" s="43"/>
      <c r="AN251" s="43"/>
      <c r="AO251" s="43" t="s">
        <v>23</v>
      </c>
      <c r="AP251" s="43"/>
      <c r="AQ251" s="43"/>
      <c r="AR251" s="43"/>
      <c r="AS251" s="43"/>
      <c r="AT251" s="75" t="s">
        <v>183</v>
      </c>
      <c r="AU251" s="75"/>
      <c r="AV251" s="75"/>
      <c r="AW251" s="75"/>
      <c r="AX251" s="43" t="s">
        <v>181</v>
      </c>
      <c r="AY251" s="43"/>
      <c r="AZ251" s="43"/>
      <c r="BA251" s="43"/>
      <c r="BB251" s="43"/>
      <c r="BC251" s="43"/>
      <c r="BD251" s="43"/>
      <c r="BE251" s="43"/>
      <c r="BF251" s="43"/>
      <c r="BG251" s="43"/>
      <c r="BH251" s="43" t="s">
        <v>184</v>
      </c>
      <c r="BI251" s="43"/>
      <c r="BJ251" s="43"/>
      <c r="BK251" s="43"/>
      <c r="BL251" s="43"/>
    </row>
    <row r="252" spans="1:79" ht="63" customHeight="1">
      <c r="A252" s="43"/>
      <c r="B252" s="43"/>
      <c r="C252" s="43"/>
      <c r="D252" s="43"/>
      <c r="E252" s="43"/>
      <c r="F252" s="43"/>
      <c r="G252" s="43"/>
      <c r="H252" s="43"/>
      <c r="I252" s="43"/>
      <c r="J252" s="43"/>
      <c r="K252" s="43"/>
      <c r="L252" s="43"/>
      <c r="M252" s="43"/>
      <c r="N252" s="43"/>
      <c r="O252" s="43"/>
      <c r="P252" s="43"/>
      <c r="Q252" s="43"/>
      <c r="R252" s="43"/>
      <c r="S252" s="43"/>
      <c r="T252" s="43"/>
      <c r="U252" s="43"/>
      <c r="V252" s="75"/>
      <c r="W252" s="75"/>
      <c r="X252" s="75"/>
      <c r="Y252" s="75"/>
      <c r="Z252" s="43" t="s">
        <v>20</v>
      </c>
      <c r="AA252" s="43"/>
      <c r="AB252" s="43"/>
      <c r="AC252" s="43"/>
      <c r="AD252" s="43"/>
      <c r="AE252" s="43" t="s">
        <v>19</v>
      </c>
      <c r="AF252" s="43"/>
      <c r="AG252" s="43"/>
      <c r="AH252" s="43"/>
      <c r="AI252" s="43"/>
      <c r="AJ252" s="43"/>
      <c r="AK252" s="43"/>
      <c r="AL252" s="43"/>
      <c r="AM252" s="43"/>
      <c r="AN252" s="43"/>
      <c r="AO252" s="43"/>
      <c r="AP252" s="43"/>
      <c r="AQ252" s="43"/>
      <c r="AR252" s="43"/>
      <c r="AS252" s="43"/>
      <c r="AT252" s="75"/>
      <c r="AU252" s="75"/>
      <c r="AV252" s="75"/>
      <c r="AW252" s="75"/>
      <c r="AX252" s="43" t="s">
        <v>20</v>
      </c>
      <c r="AY252" s="43"/>
      <c r="AZ252" s="43"/>
      <c r="BA252" s="43"/>
      <c r="BB252" s="43"/>
      <c r="BC252" s="43" t="s">
        <v>19</v>
      </c>
      <c r="BD252" s="43"/>
      <c r="BE252" s="43"/>
      <c r="BF252" s="43"/>
      <c r="BG252" s="43"/>
      <c r="BH252" s="43"/>
      <c r="BI252" s="43"/>
      <c r="BJ252" s="43"/>
      <c r="BK252" s="43"/>
      <c r="BL252" s="43"/>
    </row>
    <row r="253" spans="1:79" ht="15" customHeight="1">
      <c r="A253" s="43">
        <v>1</v>
      </c>
      <c r="B253" s="43"/>
      <c r="C253" s="43"/>
      <c r="D253" s="43"/>
      <c r="E253" s="43"/>
      <c r="F253" s="43"/>
      <c r="G253" s="43">
        <v>2</v>
      </c>
      <c r="H253" s="43"/>
      <c r="I253" s="43"/>
      <c r="J253" s="43"/>
      <c r="K253" s="43"/>
      <c r="L253" s="43"/>
      <c r="M253" s="43"/>
      <c r="N253" s="43"/>
      <c r="O253" s="43"/>
      <c r="P253" s="43"/>
      <c r="Q253" s="43">
        <v>3</v>
      </c>
      <c r="R253" s="43"/>
      <c r="S253" s="43"/>
      <c r="T253" s="43"/>
      <c r="U253" s="43"/>
      <c r="V253" s="43">
        <v>4</v>
      </c>
      <c r="W253" s="43"/>
      <c r="X253" s="43"/>
      <c r="Y253" s="43"/>
      <c r="Z253" s="43">
        <v>5</v>
      </c>
      <c r="AA253" s="43"/>
      <c r="AB253" s="43"/>
      <c r="AC253" s="43"/>
      <c r="AD253" s="43"/>
      <c r="AE253" s="43">
        <v>6</v>
      </c>
      <c r="AF253" s="43"/>
      <c r="AG253" s="43"/>
      <c r="AH253" s="43"/>
      <c r="AI253" s="43"/>
      <c r="AJ253" s="43">
        <v>7</v>
      </c>
      <c r="AK253" s="43"/>
      <c r="AL253" s="43"/>
      <c r="AM253" s="43"/>
      <c r="AN253" s="43"/>
      <c r="AO253" s="43">
        <v>8</v>
      </c>
      <c r="AP253" s="43"/>
      <c r="AQ253" s="43"/>
      <c r="AR253" s="43"/>
      <c r="AS253" s="43"/>
      <c r="AT253" s="43">
        <v>9</v>
      </c>
      <c r="AU253" s="43"/>
      <c r="AV253" s="43"/>
      <c r="AW253" s="43"/>
      <c r="AX253" s="43">
        <v>10</v>
      </c>
      <c r="AY253" s="43"/>
      <c r="AZ253" s="43"/>
      <c r="BA253" s="43"/>
      <c r="BB253" s="43"/>
      <c r="BC253" s="43">
        <v>11</v>
      </c>
      <c r="BD253" s="43"/>
      <c r="BE253" s="43"/>
      <c r="BF253" s="43"/>
      <c r="BG253" s="43"/>
      <c r="BH253" s="43">
        <v>12</v>
      </c>
      <c r="BI253" s="43"/>
      <c r="BJ253" s="43"/>
      <c r="BK253" s="43"/>
      <c r="BL253" s="43"/>
    </row>
    <row r="254" spans="1:79" s="2" customFormat="1" ht="12" hidden="1" customHeight="1">
      <c r="A254" s="39" t="s">
        <v>88</v>
      </c>
      <c r="B254" s="39"/>
      <c r="C254" s="39"/>
      <c r="D254" s="39"/>
      <c r="E254" s="39"/>
      <c r="F254" s="39"/>
      <c r="G254" s="74" t="s">
        <v>81</v>
      </c>
      <c r="H254" s="74"/>
      <c r="I254" s="74"/>
      <c r="J254" s="74"/>
      <c r="K254" s="74"/>
      <c r="L254" s="74"/>
      <c r="M254" s="74"/>
      <c r="N254" s="74"/>
      <c r="O254" s="74"/>
      <c r="P254" s="74"/>
      <c r="Q254" s="36" t="s">
        <v>104</v>
      </c>
      <c r="R254" s="36"/>
      <c r="S254" s="36"/>
      <c r="T254" s="36"/>
      <c r="U254" s="36"/>
      <c r="V254" s="36" t="s">
        <v>105</v>
      </c>
      <c r="W254" s="36"/>
      <c r="X254" s="36"/>
      <c r="Y254" s="36"/>
      <c r="Z254" s="36" t="s">
        <v>106</v>
      </c>
      <c r="AA254" s="36"/>
      <c r="AB254" s="36"/>
      <c r="AC254" s="36"/>
      <c r="AD254" s="36"/>
      <c r="AE254" s="36" t="s">
        <v>107</v>
      </c>
      <c r="AF254" s="36"/>
      <c r="AG254" s="36"/>
      <c r="AH254" s="36"/>
      <c r="AI254" s="36"/>
      <c r="AJ254" s="82" t="s">
        <v>128</v>
      </c>
      <c r="AK254" s="36"/>
      <c r="AL254" s="36"/>
      <c r="AM254" s="36"/>
      <c r="AN254" s="36"/>
      <c r="AO254" s="36" t="s">
        <v>108</v>
      </c>
      <c r="AP254" s="36"/>
      <c r="AQ254" s="36"/>
      <c r="AR254" s="36"/>
      <c r="AS254" s="36"/>
      <c r="AT254" s="82" t="s">
        <v>129</v>
      </c>
      <c r="AU254" s="36"/>
      <c r="AV254" s="36"/>
      <c r="AW254" s="36"/>
      <c r="AX254" s="36" t="s">
        <v>109</v>
      </c>
      <c r="AY254" s="36"/>
      <c r="AZ254" s="36"/>
      <c r="BA254" s="36"/>
      <c r="BB254" s="36"/>
      <c r="BC254" s="36" t="s">
        <v>110</v>
      </c>
      <c r="BD254" s="36"/>
      <c r="BE254" s="36"/>
      <c r="BF254" s="36"/>
      <c r="BG254" s="36"/>
      <c r="BH254" s="82" t="s">
        <v>128</v>
      </c>
      <c r="BI254" s="36"/>
      <c r="BJ254" s="36"/>
      <c r="BK254" s="36"/>
      <c r="BL254" s="36"/>
      <c r="CA254" s="2" t="s">
        <v>62</v>
      </c>
    </row>
    <row r="255" spans="1:79" s="111" customFormat="1" ht="13.2" customHeight="1">
      <c r="A255" s="151">
        <v>2111</v>
      </c>
      <c r="B255" s="151"/>
      <c r="C255" s="151"/>
      <c r="D255" s="151"/>
      <c r="E255" s="151"/>
      <c r="F255" s="151"/>
      <c r="G255" s="107" t="s">
        <v>230</v>
      </c>
      <c r="H255" s="105"/>
      <c r="I255" s="105"/>
      <c r="J255" s="105"/>
      <c r="K255" s="105"/>
      <c r="L255" s="105"/>
      <c r="M255" s="105"/>
      <c r="N255" s="105"/>
      <c r="O255" s="105"/>
      <c r="P255" s="106"/>
      <c r="Q255" s="127">
        <v>2875200</v>
      </c>
      <c r="R255" s="127"/>
      <c r="S255" s="127"/>
      <c r="T255" s="127"/>
      <c r="U255" s="127"/>
      <c r="V255" s="127">
        <v>0</v>
      </c>
      <c r="W255" s="127"/>
      <c r="X255" s="127"/>
      <c r="Y255" s="127"/>
      <c r="Z255" s="127">
        <v>0</v>
      </c>
      <c r="AA255" s="127"/>
      <c r="AB255" s="127"/>
      <c r="AC255" s="127"/>
      <c r="AD255" s="127"/>
      <c r="AE255" s="127">
        <v>0</v>
      </c>
      <c r="AF255" s="127"/>
      <c r="AG255" s="127"/>
      <c r="AH255" s="127"/>
      <c r="AI255" s="127"/>
      <c r="AJ255" s="127">
        <f>IF(ISNUMBER(Q255),Q255,0)-IF(ISNUMBER(Z255),Z255,0)</f>
        <v>2875200</v>
      </c>
      <c r="AK255" s="127"/>
      <c r="AL255" s="127"/>
      <c r="AM255" s="127"/>
      <c r="AN255" s="127"/>
      <c r="AO255" s="127">
        <v>4796000</v>
      </c>
      <c r="AP255" s="127"/>
      <c r="AQ255" s="127"/>
      <c r="AR255" s="127"/>
      <c r="AS255" s="127"/>
      <c r="AT255" s="127">
        <f>IF(ISNUMBER(V255),V255,0)-IF(ISNUMBER(Z255),Z255,0)-IF(ISNUMBER(AE255),AE255,0)</f>
        <v>0</v>
      </c>
      <c r="AU255" s="127"/>
      <c r="AV255" s="127"/>
      <c r="AW255" s="127"/>
      <c r="AX255" s="127">
        <v>0</v>
      </c>
      <c r="AY255" s="127"/>
      <c r="AZ255" s="127"/>
      <c r="BA255" s="127"/>
      <c r="BB255" s="127"/>
      <c r="BC255" s="127">
        <v>0</v>
      </c>
      <c r="BD255" s="127"/>
      <c r="BE255" s="127"/>
      <c r="BF255" s="127"/>
      <c r="BG255" s="127"/>
      <c r="BH255" s="127">
        <f>IF(ISNUMBER(AO255),AO255,0)-IF(ISNUMBER(AX255),AX255,0)</f>
        <v>4796000</v>
      </c>
      <c r="BI255" s="127"/>
      <c r="BJ255" s="127"/>
      <c r="BK255" s="127"/>
      <c r="BL255" s="127"/>
      <c r="CA255" s="111" t="s">
        <v>63</v>
      </c>
    </row>
    <row r="256" spans="1:79" s="111" customFormat="1" ht="13.2" customHeight="1">
      <c r="A256" s="151">
        <v>2120</v>
      </c>
      <c r="B256" s="151"/>
      <c r="C256" s="151"/>
      <c r="D256" s="151"/>
      <c r="E256" s="151"/>
      <c r="F256" s="151"/>
      <c r="G256" s="107" t="s">
        <v>231</v>
      </c>
      <c r="H256" s="105"/>
      <c r="I256" s="105"/>
      <c r="J256" s="105"/>
      <c r="K256" s="105"/>
      <c r="L256" s="105"/>
      <c r="M256" s="105"/>
      <c r="N256" s="105"/>
      <c r="O256" s="105"/>
      <c r="P256" s="106"/>
      <c r="Q256" s="127">
        <v>584647</v>
      </c>
      <c r="R256" s="127"/>
      <c r="S256" s="127"/>
      <c r="T256" s="127"/>
      <c r="U256" s="127"/>
      <c r="V256" s="127">
        <v>0</v>
      </c>
      <c r="W256" s="127"/>
      <c r="X256" s="127"/>
      <c r="Y256" s="127"/>
      <c r="Z256" s="127">
        <v>0</v>
      </c>
      <c r="AA256" s="127"/>
      <c r="AB256" s="127"/>
      <c r="AC256" s="127"/>
      <c r="AD256" s="127"/>
      <c r="AE256" s="127">
        <v>0</v>
      </c>
      <c r="AF256" s="127"/>
      <c r="AG256" s="127"/>
      <c r="AH256" s="127"/>
      <c r="AI256" s="127"/>
      <c r="AJ256" s="127">
        <f>IF(ISNUMBER(Q256),Q256,0)-IF(ISNUMBER(Z256),Z256,0)</f>
        <v>584647</v>
      </c>
      <c r="AK256" s="127"/>
      <c r="AL256" s="127"/>
      <c r="AM256" s="127"/>
      <c r="AN256" s="127"/>
      <c r="AO256" s="127">
        <v>1079300</v>
      </c>
      <c r="AP256" s="127"/>
      <c r="AQ256" s="127"/>
      <c r="AR256" s="127"/>
      <c r="AS256" s="127"/>
      <c r="AT256" s="127">
        <f>IF(ISNUMBER(V256),V256,0)-IF(ISNUMBER(Z256),Z256,0)-IF(ISNUMBER(AE256),AE256,0)</f>
        <v>0</v>
      </c>
      <c r="AU256" s="127"/>
      <c r="AV256" s="127"/>
      <c r="AW256" s="127"/>
      <c r="AX256" s="127">
        <v>0</v>
      </c>
      <c r="AY256" s="127"/>
      <c r="AZ256" s="127"/>
      <c r="BA256" s="127"/>
      <c r="BB256" s="127"/>
      <c r="BC256" s="127">
        <v>0</v>
      </c>
      <c r="BD256" s="127"/>
      <c r="BE256" s="127"/>
      <c r="BF256" s="127"/>
      <c r="BG256" s="127"/>
      <c r="BH256" s="127">
        <f>IF(ISNUMBER(AO256),AO256,0)-IF(ISNUMBER(AX256),AX256,0)</f>
        <v>1079300</v>
      </c>
      <c r="BI256" s="127"/>
      <c r="BJ256" s="127"/>
      <c r="BK256" s="127"/>
      <c r="BL256" s="127"/>
    </row>
    <row r="257" spans="1:79" s="111" customFormat="1" ht="26.4" customHeight="1">
      <c r="A257" s="151">
        <v>2210</v>
      </c>
      <c r="B257" s="151"/>
      <c r="C257" s="151"/>
      <c r="D257" s="151"/>
      <c r="E257" s="151"/>
      <c r="F257" s="151"/>
      <c r="G257" s="107" t="s">
        <v>232</v>
      </c>
      <c r="H257" s="105"/>
      <c r="I257" s="105"/>
      <c r="J257" s="105"/>
      <c r="K257" s="105"/>
      <c r="L257" s="105"/>
      <c r="M257" s="105"/>
      <c r="N257" s="105"/>
      <c r="O257" s="105"/>
      <c r="P257" s="106"/>
      <c r="Q257" s="127">
        <v>47950</v>
      </c>
      <c r="R257" s="127"/>
      <c r="S257" s="127"/>
      <c r="T257" s="127"/>
      <c r="U257" s="127"/>
      <c r="V257" s="127">
        <v>0</v>
      </c>
      <c r="W257" s="127"/>
      <c r="X257" s="127"/>
      <c r="Y257" s="127"/>
      <c r="Z257" s="127">
        <v>0</v>
      </c>
      <c r="AA257" s="127"/>
      <c r="AB257" s="127"/>
      <c r="AC257" s="127"/>
      <c r="AD257" s="127"/>
      <c r="AE257" s="127">
        <v>0</v>
      </c>
      <c r="AF257" s="127"/>
      <c r="AG257" s="127"/>
      <c r="AH257" s="127"/>
      <c r="AI257" s="127"/>
      <c r="AJ257" s="127">
        <f>IF(ISNUMBER(Q257),Q257,0)-IF(ISNUMBER(Z257),Z257,0)</f>
        <v>47950</v>
      </c>
      <c r="AK257" s="127"/>
      <c r="AL257" s="127"/>
      <c r="AM257" s="127"/>
      <c r="AN257" s="127"/>
      <c r="AO257" s="127">
        <v>116000</v>
      </c>
      <c r="AP257" s="127"/>
      <c r="AQ257" s="127"/>
      <c r="AR257" s="127"/>
      <c r="AS257" s="127"/>
      <c r="AT257" s="127">
        <f>IF(ISNUMBER(V257),V257,0)-IF(ISNUMBER(Z257),Z257,0)-IF(ISNUMBER(AE257),AE257,0)</f>
        <v>0</v>
      </c>
      <c r="AU257" s="127"/>
      <c r="AV257" s="127"/>
      <c r="AW257" s="127"/>
      <c r="AX257" s="127">
        <v>0</v>
      </c>
      <c r="AY257" s="127"/>
      <c r="AZ257" s="127"/>
      <c r="BA257" s="127"/>
      <c r="BB257" s="127"/>
      <c r="BC257" s="127">
        <v>0</v>
      </c>
      <c r="BD257" s="127"/>
      <c r="BE257" s="127"/>
      <c r="BF257" s="127"/>
      <c r="BG257" s="127"/>
      <c r="BH257" s="127">
        <f>IF(ISNUMBER(AO257),AO257,0)-IF(ISNUMBER(AX257),AX257,0)</f>
        <v>116000</v>
      </c>
      <c r="BI257" s="127"/>
      <c r="BJ257" s="127"/>
      <c r="BK257" s="127"/>
      <c r="BL257" s="127"/>
    </row>
    <row r="258" spans="1:79" s="111" customFormat="1" ht="26.4" customHeight="1">
      <c r="A258" s="151">
        <v>2240</v>
      </c>
      <c r="B258" s="151"/>
      <c r="C258" s="151"/>
      <c r="D258" s="151"/>
      <c r="E258" s="151"/>
      <c r="F258" s="151"/>
      <c r="G258" s="107" t="s">
        <v>233</v>
      </c>
      <c r="H258" s="105"/>
      <c r="I258" s="105"/>
      <c r="J258" s="105"/>
      <c r="K258" s="105"/>
      <c r="L258" s="105"/>
      <c r="M258" s="105"/>
      <c r="N258" s="105"/>
      <c r="O258" s="105"/>
      <c r="P258" s="106"/>
      <c r="Q258" s="127">
        <v>28514</v>
      </c>
      <c r="R258" s="127"/>
      <c r="S258" s="127"/>
      <c r="T258" s="127"/>
      <c r="U258" s="127"/>
      <c r="V258" s="127">
        <v>0</v>
      </c>
      <c r="W258" s="127"/>
      <c r="X258" s="127"/>
      <c r="Y258" s="127"/>
      <c r="Z258" s="127">
        <v>0</v>
      </c>
      <c r="AA258" s="127"/>
      <c r="AB258" s="127"/>
      <c r="AC258" s="127"/>
      <c r="AD258" s="127"/>
      <c r="AE258" s="127">
        <v>0</v>
      </c>
      <c r="AF258" s="127"/>
      <c r="AG258" s="127"/>
      <c r="AH258" s="127"/>
      <c r="AI258" s="127"/>
      <c r="AJ258" s="127">
        <f>IF(ISNUMBER(Q258),Q258,0)-IF(ISNUMBER(Z258),Z258,0)</f>
        <v>28514</v>
      </c>
      <c r="AK258" s="127"/>
      <c r="AL258" s="127"/>
      <c r="AM258" s="127"/>
      <c r="AN258" s="127"/>
      <c r="AO258" s="127">
        <v>240000</v>
      </c>
      <c r="AP258" s="127"/>
      <c r="AQ258" s="127"/>
      <c r="AR258" s="127"/>
      <c r="AS258" s="127"/>
      <c r="AT258" s="127">
        <f>IF(ISNUMBER(V258),V258,0)-IF(ISNUMBER(Z258),Z258,0)-IF(ISNUMBER(AE258),AE258,0)</f>
        <v>0</v>
      </c>
      <c r="AU258" s="127"/>
      <c r="AV258" s="127"/>
      <c r="AW258" s="127"/>
      <c r="AX258" s="127">
        <v>0</v>
      </c>
      <c r="AY258" s="127"/>
      <c r="AZ258" s="127"/>
      <c r="BA258" s="127"/>
      <c r="BB258" s="127"/>
      <c r="BC258" s="127">
        <v>0</v>
      </c>
      <c r="BD258" s="127"/>
      <c r="BE258" s="127"/>
      <c r="BF258" s="127"/>
      <c r="BG258" s="127"/>
      <c r="BH258" s="127">
        <f>IF(ISNUMBER(AO258),AO258,0)-IF(ISNUMBER(AX258),AX258,0)</f>
        <v>240000</v>
      </c>
      <c r="BI258" s="127"/>
      <c r="BJ258" s="127"/>
      <c r="BK258" s="127"/>
      <c r="BL258" s="127"/>
    </row>
    <row r="259" spans="1:79" s="111" customFormat="1" ht="13.2" customHeight="1">
      <c r="A259" s="151">
        <v>2250</v>
      </c>
      <c r="B259" s="151"/>
      <c r="C259" s="151"/>
      <c r="D259" s="151"/>
      <c r="E259" s="151"/>
      <c r="F259" s="151"/>
      <c r="G259" s="107" t="s">
        <v>234</v>
      </c>
      <c r="H259" s="105"/>
      <c r="I259" s="105"/>
      <c r="J259" s="105"/>
      <c r="K259" s="105"/>
      <c r="L259" s="105"/>
      <c r="M259" s="105"/>
      <c r="N259" s="105"/>
      <c r="O259" s="105"/>
      <c r="P259" s="106"/>
      <c r="Q259" s="127">
        <v>1003</v>
      </c>
      <c r="R259" s="127"/>
      <c r="S259" s="127"/>
      <c r="T259" s="127"/>
      <c r="U259" s="127"/>
      <c r="V259" s="127">
        <v>0</v>
      </c>
      <c r="W259" s="127"/>
      <c r="X259" s="127"/>
      <c r="Y259" s="127"/>
      <c r="Z259" s="127">
        <v>0</v>
      </c>
      <c r="AA259" s="127"/>
      <c r="AB259" s="127"/>
      <c r="AC259" s="127"/>
      <c r="AD259" s="127"/>
      <c r="AE259" s="127">
        <v>0</v>
      </c>
      <c r="AF259" s="127"/>
      <c r="AG259" s="127"/>
      <c r="AH259" s="127"/>
      <c r="AI259" s="127"/>
      <c r="AJ259" s="127">
        <f>IF(ISNUMBER(Q259),Q259,0)-IF(ISNUMBER(Z259),Z259,0)</f>
        <v>1003</v>
      </c>
      <c r="AK259" s="127"/>
      <c r="AL259" s="127"/>
      <c r="AM259" s="127"/>
      <c r="AN259" s="127"/>
      <c r="AO259" s="127">
        <v>3000</v>
      </c>
      <c r="AP259" s="127"/>
      <c r="AQ259" s="127"/>
      <c r="AR259" s="127"/>
      <c r="AS259" s="127"/>
      <c r="AT259" s="127">
        <f>IF(ISNUMBER(V259),V259,0)-IF(ISNUMBER(Z259),Z259,0)-IF(ISNUMBER(AE259),AE259,0)</f>
        <v>0</v>
      </c>
      <c r="AU259" s="127"/>
      <c r="AV259" s="127"/>
      <c r="AW259" s="127"/>
      <c r="AX259" s="127">
        <v>0</v>
      </c>
      <c r="AY259" s="127"/>
      <c r="AZ259" s="127"/>
      <c r="BA259" s="127"/>
      <c r="BB259" s="127"/>
      <c r="BC259" s="127">
        <v>0</v>
      </c>
      <c r="BD259" s="127"/>
      <c r="BE259" s="127"/>
      <c r="BF259" s="127"/>
      <c r="BG259" s="127"/>
      <c r="BH259" s="127">
        <f>IF(ISNUMBER(AO259),AO259,0)-IF(ISNUMBER(AX259),AX259,0)</f>
        <v>3000</v>
      </c>
      <c r="BI259" s="127"/>
      <c r="BJ259" s="127"/>
      <c r="BK259" s="127"/>
      <c r="BL259" s="127"/>
    </row>
    <row r="260" spans="1:79" s="111" customFormat="1" ht="13.2" customHeight="1">
      <c r="A260" s="151">
        <v>2271</v>
      </c>
      <c r="B260" s="151"/>
      <c r="C260" s="151"/>
      <c r="D260" s="151"/>
      <c r="E260" s="151"/>
      <c r="F260" s="151"/>
      <c r="G260" s="107" t="s">
        <v>235</v>
      </c>
      <c r="H260" s="105"/>
      <c r="I260" s="105"/>
      <c r="J260" s="105"/>
      <c r="K260" s="105"/>
      <c r="L260" s="105"/>
      <c r="M260" s="105"/>
      <c r="N260" s="105"/>
      <c r="O260" s="105"/>
      <c r="P260" s="106"/>
      <c r="Q260" s="127">
        <v>40092</v>
      </c>
      <c r="R260" s="127"/>
      <c r="S260" s="127"/>
      <c r="T260" s="127"/>
      <c r="U260" s="127"/>
      <c r="V260" s="127">
        <v>0</v>
      </c>
      <c r="W260" s="127"/>
      <c r="X260" s="127"/>
      <c r="Y260" s="127"/>
      <c r="Z260" s="127">
        <v>0</v>
      </c>
      <c r="AA260" s="127"/>
      <c r="AB260" s="127"/>
      <c r="AC260" s="127"/>
      <c r="AD260" s="127"/>
      <c r="AE260" s="127">
        <v>0</v>
      </c>
      <c r="AF260" s="127"/>
      <c r="AG260" s="127"/>
      <c r="AH260" s="127"/>
      <c r="AI260" s="127"/>
      <c r="AJ260" s="127">
        <f>IF(ISNUMBER(Q260),Q260,0)-IF(ISNUMBER(Z260),Z260,0)</f>
        <v>40092</v>
      </c>
      <c r="AK260" s="127"/>
      <c r="AL260" s="127"/>
      <c r="AM260" s="127"/>
      <c r="AN260" s="127"/>
      <c r="AO260" s="127">
        <v>73500</v>
      </c>
      <c r="AP260" s="127"/>
      <c r="AQ260" s="127"/>
      <c r="AR260" s="127"/>
      <c r="AS260" s="127"/>
      <c r="AT260" s="127">
        <f>IF(ISNUMBER(V260),V260,0)-IF(ISNUMBER(Z260),Z260,0)-IF(ISNUMBER(AE260),AE260,0)</f>
        <v>0</v>
      </c>
      <c r="AU260" s="127"/>
      <c r="AV260" s="127"/>
      <c r="AW260" s="127"/>
      <c r="AX260" s="127">
        <v>0</v>
      </c>
      <c r="AY260" s="127"/>
      <c r="AZ260" s="127"/>
      <c r="BA260" s="127"/>
      <c r="BB260" s="127"/>
      <c r="BC260" s="127">
        <v>0</v>
      </c>
      <c r="BD260" s="127"/>
      <c r="BE260" s="127"/>
      <c r="BF260" s="127"/>
      <c r="BG260" s="127"/>
      <c r="BH260" s="127">
        <f>IF(ISNUMBER(AO260),AO260,0)-IF(ISNUMBER(AX260),AX260,0)</f>
        <v>73500</v>
      </c>
      <c r="BI260" s="127"/>
      <c r="BJ260" s="127"/>
      <c r="BK260" s="127"/>
      <c r="BL260" s="127"/>
    </row>
    <row r="261" spans="1:79" s="111" customFormat="1" ht="26.4" customHeight="1">
      <c r="A261" s="151">
        <v>2272</v>
      </c>
      <c r="B261" s="151"/>
      <c r="C261" s="151"/>
      <c r="D261" s="151"/>
      <c r="E261" s="151"/>
      <c r="F261" s="151"/>
      <c r="G261" s="107" t="s">
        <v>236</v>
      </c>
      <c r="H261" s="105"/>
      <c r="I261" s="105"/>
      <c r="J261" s="105"/>
      <c r="K261" s="105"/>
      <c r="L261" s="105"/>
      <c r="M261" s="105"/>
      <c r="N261" s="105"/>
      <c r="O261" s="105"/>
      <c r="P261" s="106"/>
      <c r="Q261" s="127">
        <v>1064</v>
      </c>
      <c r="R261" s="127"/>
      <c r="S261" s="127"/>
      <c r="T261" s="127"/>
      <c r="U261" s="127"/>
      <c r="V261" s="127">
        <v>0</v>
      </c>
      <c r="W261" s="127"/>
      <c r="X261" s="127"/>
      <c r="Y261" s="127"/>
      <c r="Z261" s="127">
        <v>0</v>
      </c>
      <c r="AA261" s="127"/>
      <c r="AB261" s="127"/>
      <c r="AC261" s="127"/>
      <c r="AD261" s="127"/>
      <c r="AE261" s="127">
        <v>0</v>
      </c>
      <c r="AF261" s="127"/>
      <c r="AG261" s="127"/>
      <c r="AH261" s="127"/>
      <c r="AI261" s="127"/>
      <c r="AJ261" s="127">
        <f>IF(ISNUMBER(Q261),Q261,0)-IF(ISNUMBER(Z261),Z261,0)</f>
        <v>1064</v>
      </c>
      <c r="AK261" s="127"/>
      <c r="AL261" s="127"/>
      <c r="AM261" s="127"/>
      <c r="AN261" s="127"/>
      <c r="AO261" s="127">
        <v>1400</v>
      </c>
      <c r="AP261" s="127"/>
      <c r="AQ261" s="127"/>
      <c r="AR261" s="127"/>
      <c r="AS261" s="127"/>
      <c r="AT261" s="127">
        <f>IF(ISNUMBER(V261),V261,0)-IF(ISNUMBER(Z261),Z261,0)-IF(ISNUMBER(AE261),AE261,0)</f>
        <v>0</v>
      </c>
      <c r="AU261" s="127"/>
      <c r="AV261" s="127"/>
      <c r="AW261" s="127"/>
      <c r="AX261" s="127">
        <v>0</v>
      </c>
      <c r="AY261" s="127"/>
      <c r="AZ261" s="127"/>
      <c r="BA261" s="127"/>
      <c r="BB261" s="127"/>
      <c r="BC261" s="127">
        <v>0</v>
      </c>
      <c r="BD261" s="127"/>
      <c r="BE261" s="127"/>
      <c r="BF261" s="127"/>
      <c r="BG261" s="127"/>
      <c r="BH261" s="127">
        <f>IF(ISNUMBER(AO261),AO261,0)-IF(ISNUMBER(AX261),AX261,0)</f>
        <v>1400</v>
      </c>
      <c r="BI261" s="127"/>
      <c r="BJ261" s="127"/>
      <c r="BK261" s="127"/>
      <c r="BL261" s="127"/>
    </row>
    <row r="262" spans="1:79" s="111" customFormat="1" ht="13.2" customHeight="1">
      <c r="A262" s="151">
        <v>2273</v>
      </c>
      <c r="B262" s="151"/>
      <c r="C262" s="151"/>
      <c r="D262" s="151"/>
      <c r="E262" s="151"/>
      <c r="F262" s="151"/>
      <c r="G262" s="107" t="s">
        <v>237</v>
      </c>
      <c r="H262" s="105"/>
      <c r="I262" s="105"/>
      <c r="J262" s="105"/>
      <c r="K262" s="105"/>
      <c r="L262" s="105"/>
      <c r="M262" s="105"/>
      <c r="N262" s="105"/>
      <c r="O262" s="105"/>
      <c r="P262" s="106"/>
      <c r="Q262" s="127">
        <v>9050</v>
      </c>
      <c r="R262" s="127"/>
      <c r="S262" s="127"/>
      <c r="T262" s="127"/>
      <c r="U262" s="127"/>
      <c r="V262" s="127">
        <v>0</v>
      </c>
      <c r="W262" s="127"/>
      <c r="X262" s="127"/>
      <c r="Y262" s="127"/>
      <c r="Z262" s="127">
        <v>0</v>
      </c>
      <c r="AA262" s="127"/>
      <c r="AB262" s="127"/>
      <c r="AC262" s="127"/>
      <c r="AD262" s="127"/>
      <c r="AE262" s="127">
        <v>0</v>
      </c>
      <c r="AF262" s="127"/>
      <c r="AG262" s="127"/>
      <c r="AH262" s="127"/>
      <c r="AI262" s="127"/>
      <c r="AJ262" s="127">
        <f>IF(ISNUMBER(Q262),Q262,0)-IF(ISNUMBER(Z262),Z262,0)</f>
        <v>9050</v>
      </c>
      <c r="AK262" s="127"/>
      <c r="AL262" s="127"/>
      <c r="AM262" s="127"/>
      <c r="AN262" s="127"/>
      <c r="AO262" s="127">
        <v>12100</v>
      </c>
      <c r="AP262" s="127"/>
      <c r="AQ262" s="127"/>
      <c r="AR262" s="127"/>
      <c r="AS262" s="127"/>
      <c r="AT262" s="127">
        <f>IF(ISNUMBER(V262),V262,0)-IF(ISNUMBER(Z262),Z262,0)-IF(ISNUMBER(AE262),AE262,0)</f>
        <v>0</v>
      </c>
      <c r="AU262" s="127"/>
      <c r="AV262" s="127"/>
      <c r="AW262" s="127"/>
      <c r="AX262" s="127">
        <v>0</v>
      </c>
      <c r="AY262" s="127"/>
      <c r="AZ262" s="127"/>
      <c r="BA262" s="127"/>
      <c r="BB262" s="127"/>
      <c r="BC262" s="127">
        <v>0</v>
      </c>
      <c r="BD262" s="127"/>
      <c r="BE262" s="127"/>
      <c r="BF262" s="127"/>
      <c r="BG262" s="127"/>
      <c r="BH262" s="127">
        <f>IF(ISNUMBER(AO262),AO262,0)-IF(ISNUMBER(AX262),AX262,0)</f>
        <v>12100</v>
      </c>
      <c r="BI262" s="127"/>
      <c r="BJ262" s="127"/>
      <c r="BK262" s="127"/>
      <c r="BL262" s="127"/>
    </row>
    <row r="263" spans="1:79" s="10" customFormat="1" ht="13.2" customHeight="1">
      <c r="A263" s="100"/>
      <c r="B263" s="100"/>
      <c r="C263" s="100"/>
      <c r="D263" s="100"/>
      <c r="E263" s="100"/>
      <c r="F263" s="100"/>
      <c r="G263" s="115" t="s">
        <v>188</v>
      </c>
      <c r="H263" s="113"/>
      <c r="I263" s="113"/>
      <c r="J263" s="113"/>
      <c r="K263" s="113"/>
      <c r="L263" s="113"/>
      <c r="M263" s="113"/>
      <c r="N263" s="113"/>
      <c r="O263" s="113"/>
      <c r="P263" s="114"/>
      <c r="Q263" s="131">
        <v>3587520</v>
      </c>
      <c r="R263" s="131"/>
      <c r="S263" s="131"/>
      <c r="T263" s="131"/>
      <c r="U263" s="131"/>
      <c r="V263" s="131">
        <v>0</v>
      </c>
      <c r="W263" s="131"/>
      <c r="X263" s="131"/>
      <c r="Y263" s="131"/>
      <c r="Z263" s="131">
        <v>0</v>
      </c>
      <c r="AA263" s="131"/>
      <c r="AB263" s="131"/>
      <c r="AC263" s="131"/>
      <c r="AD263" s="131"/>
      <c r="AE263" s="131">
        <v>0</v>
      </c>
      <c r="AF263" s="131"/>
      <c r="AG263" s="131"/>
      <c r="AH263" s="131"/>
      <c r="AI263" s="131"/>
      <c r="AJ263" s="131">
        <f>IF(ISNUMBER(Q263),Q263,0)-IF(ISNUMBER(Z263),Z263,0)</f>
        <v>3587520</v>
      </c>
      <c r="AK263" s="131"/>
      <c r="AL263" s="131"/>
      <c r="AM263" s="131"/>
      <c r="AN263" s="131"/>
      <c r="AO263" s="131">
        <v>6321300</v>
      </c>
      <c r="AP263" s="131"/>
      <c r="AQ263" s="131"/>
      <c r="AR263" s="131"/>
      <c r="AS263" s="131"/>
      <c r="AT263" s="131">
        <f>IF(ISNUMBER(V263),V263,0)-IF(ISNUMBER(Z263),Z263,0)-IF(ISNUMBER(AE263),AE263,0)</f>
        <v>0</v>
      </c>
      <c r="AU263" s="131"/>
      <c r="AV263" s="131"/>
      <c r="AW263" s="131"/>
      <c r="AX263" s="131">
        <v>0</v>
      </c>
      <c r="AY263" s="131"/>
      <c r="AZ263" s="131"/>
      <c r="BA263" s="131"/>
      <c r="BB263" s="131"/>
      <c r="BC263" s="131">
        <v>0</v>
      </c>
      <c r="BD263" s="131"/>
      <c r="BE263" s="131"/>
      <c r="BF263" s="131"/>
      <c r="BG263" s="131"/>
      <c r="BH263" s="131">
        <f>IF(ISNUMBER(AO263),AO263,0)-IF(ISNUMBER(AX263),AX263,0)</f>
        <v>6321300</v>
      </c>
      <c r="BI263" s="131"/>
      <c r="BJ263" s="131"/>
      <c r="BK263" s="131"/>
      <c r="BL263" s="131"/>
    </row>
    <row r="266" spans="1:79" ht="14.25" customHeight="1">
      <c r="A266" s="40" t="s">
        <v>279</v>
      </c>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row>
    <row r="267" spans="1:79" ht="15" customHeight="1">
      <c r="A267" s="32" t="s">
        <v>218</v>
      </c>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row>
    <row r="269" spans="1:79" ht="42.9" customHeight="1">
      <c r="A269" s="75" t="s">
        <v>174</v>
      </c>
      <c r="B269" s="75"/>
      <c r="C269" s="75"/>
      <c r="D269" s="75"/>
      <c r="E269" s="75"/>
      <c r="F269" s="75"/>
      <c r="G269" s="43" t="s">
        <v>22</v>
      </c>
      <c r="H269" s="43"/>
      <c r="I269" s="43"/>
      <c r="J269" s="43"/>
      <c r="K269" s="43"/>
      <c r="L269" s="43"/>
      <c r="M269" s="43"/>
      <c r="N269" s="43"/>
      <c r="O269" s="43"/>
      <c r="P269" s="43"/>
      <c r="Q269" s="43"/>
      <c r="R269" s="43"/>
      <c r="S269" s="43"/>
      <c r="T269" s="43" t="s">
        <v>18</v>
      </c>
      <c r="U269" s="43"/>
      <c r="V269" s="43"/>
      <c r="W269" s="43"/>
      <c r="X269" s="43"/>
      <c r="Y269" s="43"/>
      <c r="Z269" s="43" t="s">
        <v>17</v>
      </c>
      <c r="AA269" s="43"/>
      <c r="AB269" s="43"/>
      <c r="AC269" s="43"/>
      <c r="AD269" s="43"/>
      <c r="AE269" s="43" t="s">
        <v>276</v>
      </c>
      <c r="AF269" s="43"/>
      <c r="AG269" s="43"/>
      <c r="AH269" s="43"/>
      <c r="AI269" s="43"/>
      <c r="AJ269" s="43"/>
      <c r="AK269" s="43" t="s">
        <v>280</v>
      </c>
      <c r="AL269" s="43"/>
      <c r="AM269" s="43"/>
      <c r="AN269" s="43"/>
      <c r="AO269" s="43"/>
      <c r="AP269" s="43"/>
      <c r="AQ269" s="43" t="s">
        <v>291</v>
      </c>
      <c r="AR269" s="43"/>
      <c r="AS269" s="43"/>
      <c r="AT269" s="43"/>
      <c r="AU269" s="43"/>
      <c r="AV269" s="43"/>
      <c r="AW269" s="43" t="s">
        <v>21</v>
      </c>
      <c r="AX269" s="43"/>
      <c r="AY269" s="43"/>
      <c r="AZ269" s="43"/>
      <c r="BA269" s="43"/>
      <c r="BB269" s="43"/>
      <c r="BC269" s="43"/>
      <c r="BD269" s="43"/>
      <c r="BE269" s="43" t="s">
        <v>202</v>
      </c>
      <c r="BF269" s="43"/>
      <c r="BG269" s="43"/>
      <c r="BH269" s="43"/>
      <c r="BI269" s="43"/>
      <c r="BJ269" s="43"/>
      <c r="BK269" s="43"/>
      <c r="BL269" s="43"/>
    </row>
    <row r="270" spans="1:79" ht="21.75" customHeight="1">
      <c r="A270" s="75"/>
      <c r="B270" s="75"/>
      <c r="C270" s="75"/>
      <c r="D270" s="75"/>
      <c r="E270" s="75"/>
      <c r="F270" s="75"/>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c r="BI270" s="43"/>
      <c r="BJ270" s="43"/>
      <c r="BK270" s="43"/>
      <c r="BL270" s="43"/>
    </row>
    <row r="271" spans="1:79" ht="15" customHeight="1">
      <c r="A271" s="43">
        <v>1</v>
      </c>
      <c r="B271" s="43"/>
      <c r="C271" s="43"/>
      <c r="D271" s="43"/>
      <c r="E271" s="43"/>
      <c r="F271" s="43"/>
      <c r="G271" s="43">
        <v>2</v>
      </c>
      <c r="H271" s="43"/>
      <c r="I271" s="43"/>
      <c r="J271" s="43"/>
      <c r="K271" s="43"/>
      <c r="L271" s="43"/>
      <c r="M271" s="43"/>
      <c r="N271" s="43"/>
      <c r="O271" s="43"/>
      <c r="P271" s="43"/>
      <c r="Q271" s="43"/>
      <c r="R271" s="43"/>
      <c r="S271" s="43"/>
      <c r="T271" s="43">
        <v>3</v>
      </c>
      <c r="U271" s="43"/>
      <c r="V271" s="43"/>
      <c r="W271" s="43"/>
      <c r="X271" s="43"/>
      <c r="Y271" s="43"/>
      <c r="Z271" s="43">
        <v>4</v>
      </c>
      <c r="AA271" s="43"/>
      <c r="AB271" s="43"/>
      <c r="AC271" s="43"/>
      <c r="AD271" s="43"/>
      <c r="AE271" s="43">
        <v>5</v>
      </c>
      <c r="AF271" s="43"/>
      <c r="AG271" s="43"/>
      <c r="AH271" s="43"/>
      <c r="AI271" s="43"/>
      <c r="AJ271" s="43"/>
      <c r="AK271" s="43">
        <v>6</v>
      </c>
      <c r="AL271" s="43"/>
      <c r="AM271" s="43"/>
      <c r="AN271" s="43"/>
      <c r="AO271" s="43"/>
      <c r="AP271" s="43"/>
      <c r="AQ271" s="43">
        <v>7</v>
      </c>
      <c r="AR271" s="43"/>
      <c r="AS271" s="43"/>
      <c r="AT271" s="43"/>
      <c r="AU271" s="43"/>
      <c r="AV271" s="43"/>
      <c r="AW271" s="39">
        <v>8</v>
      </c>
      <c r="AX271" s="39"/>
      <c r="AY271" s="39"/>
      <c r="AZ271" s="39"/>
      <c r="BA271" s="39"/>
      <c r="BB271" s="39"/>
      <c r="BC271" s="39"/>
      <c r="BD271" s="39"/>
      <c r="BE271" s="39">
        <v>9</v>
      </c>
      <c r="BF271" s="39"/>
      <c r="BG271" s="39"/>
      <c r="BH271" s="39"/>
      <c r="BI271" s="39"/>
      <c r="BJ271" s="39"/>
      <c r="BK271" s="39"/>
      <c r="BL271" s="39"/>
    </row>
    <row r="272" spans="1:79" s="2" customFormat="1" ht="18.75" hidden="1" customHeight="1">
      <c r="A272" s="39" t="s">
        <v>88</v>
      </c>
      <c r="B272" s="39"/>
      <c r="C272" s="39"/>
      <c r="D272" s="39"/>
      <c r="E272" s="39"/>
      <c r="F272" s="39"/>
      <c r="G272" s="74" t="s">
        <v>81</v>
      </c>
      <c r="H272" s="74"/>
      <c r="I272" s="74"/>
      <c r="J272" s="74"/>
      <c r="K272" s="74"/>
      <c r="L272" s="74"/>
      <c r="M272" s="74"/>
      <c r="N272" s="74"/>
      <c r="O272" s="74"/>
      <c r="P272" s="74"/>
      <c r="Q272" s="74"/>
      <c r="R272" s="74"/>
      <c r="S272" s="74"/>
      <c r="T272" s="36" t="s">
        <v>104</v>
      </c>
      <c r="U272" s="36"/>
      <c r="V272" s="36"/>
      <c r="W272" s="36"/>
      <c r="X272" s="36"/>
      <c r="Y272" s="36"/>
      <c r="Z272" s="36" t="s">
        <v>105</v>
      </c>
      <c r="AA272" s="36"/>
      <c r="AB272" s="36"/>
      <c r="AC272" s="36"/>
      <c r="AD272" s="36"/>
      <c r="AE272" s="36" t="s">
        <v>106</v>
      </c>
      <c r="AF272" s="36"/>
      <c r="AG272" s="36"/>
      <c r="AH272" s="36"/>
      <c r="AI272" s="36"/>
      <c r="AJ272" s="36"/>
      <c r="AK272" s="36" t="s">
        <v>107</v>
      </c>
      <c r="AL272" s="36"/>
      <c r="AM272" s="36"/>
      <c r="AN272" s="36"/>
      <c r="AO272" s="36"/>
      <c r="AP272" s="36"/>
      <c r="AQ272" s="36" t="s">
        <v>108</v>
      </c>
      <c r="AR272" s="36"/>
      <c r="AS272" s="36"/>
      <c r="AT272" s="36"/>
      <c r="AU272" s="36"/>
      <c r="AV272" s="36"/>
      <c r="AW272" s="74" t="s">
        <v>111</v>
      </c>
      <c r="AX272" s="74"/>
      <c r="AY272" s="74"/>
      <c r="AZ272" s="74"/>
      <c r="BA272" s="74"/>
      <c r="BB272" s="74"/>
      <c r="BC272" s="74"/>
      <c r="BD272" s="74"/>
      <c r="BE272" s="74" t="s">
        <v>112</v>
      </c>
      <c r="BF272" s="74"/>
      <c r="BG272" s="74"/>
      <c r="BH272" s="74"/>
      <c r="BI272" s="74"/>
      <c r="BJ272" s="74"/>
      <c r="BK272" s="74"/>
      <c r="BL272" s="74"/>
      <c r="CA272" s="2" t="s">
        <v>64</v>
      </c>
    </row>
    <row r="273" spans="1:79" s="111" customFormat="1" ht="13.2" customHeight="1">
      <c r="A273" s="151">
        <v>2111</v>
      </c>
      <c r="B273" s="151"/>
      <c r="C273" s="151"/>
      <c r="D273" s="151"/>
      <c r="E273" s="151"/>
      <c r="F273" s="151"/>
      <c r="G273" s="107" t="s">
        <v>230</v>
      </c>
      <c r="H273" s="105"/>
      <c r="I273" s="105"/>
      <c r="J273" s="105"/>
      <c r="K273" s="105"/>
      <c r="L273" s="105"/>
      <c r="M273" s="105"/>
      <c r="N273" s="105"/>
      <c r="O273" s="105"/>
      <c r="P273" s="105"/>
      <c r="Q273" s="105"/>
      <c r="R273" s="105"/>
      <c r="S273" s="106"/>
      <c r="T273" s="127">
        <v>1988800</v>
      </c>
      <c r="U273" s="127"/>
      <c r="V273" s="127"/>
      <c r="W273" s="127"/>
      <c r="X273" s="127"/>
      <c r="Y273" s="127"/>
      <c r="Z273" s="127">
        <v>1988750</v>
      </c>
      <c r="AA273" s="127"/>
      <c r="AB273" s="127"/>
      <c r="AC273" s="127"/>
      <c r="AD273" s="127"/>
      <c r="AE273" s="127">
        <v>0</v>
      </c>
      <c r="AF273" s="127"/>
      <c r="AG273" s="127"/>
      <c r="AH273" s="127"/>
      <c r="AI273" s="127"/>
      <c r="AJ273" s="127"/>
      <c r="AK273" s="127">
        <v>0</v>
      </c>
      <c r="AL273" s="127"/>
      <c r="AM273" s="127"/>
      <c r="AN273" s="127"/>
      <c r="AO273" s="127"/>
      <c r="AP273" s="127"/>
      <c r="AQ273" s="127">
        <v>0</v>
      </c>
      <c r="AR273" s="127"/>
      <c r="AS273" s="127"/>
      <c r="AT273" s="127"/>
      <c r="AU273" s="127"/>
      <c r="AV273" s="127"/>
      <c r="AW273" s="152"/>
      <c r="AX273" s="152"/>
      <c r="AY273" s="152"/>
      <c r="AZ273" s="152"/>
      <c r="BA273" s="152"/>
      <c r="BB273" s="152"/>
      <c r="BC273" s="152"/>
      <c r="BD273" s="152"/>
      <c r="BE273" s="152"/>
      <c r="BF273" s="152"/>
      <c r="BG273" s="152"/>
      <c r="BH273" s="152"/>
      <c r="BI273" s="152"/>
      <c r="BJ273" s="152"/>
      <c r="BK273" s="152"/>
      <c r="BL273" s="152"/>
      <c r="CA273" s="111" t="s">
        <v>65</v>
      </c>
    </row>
    <row r="274" spans="1:79" s="111" customFormat="1" ht="13.2" customHeight="1">
      <c r="A274" s="151">
        <v>2120</v>
      </c>
      <c r="B274" s="151"/>
      <c r="C274" s="151"/>
      <c r="D274" s="151"/>
      <c r="E274" s="151"/>
      <c r="F274" s="151"/>
      <c r="G274" s="107" t="s">
        <v>231</v>
      </c>
      <c r="H274" s="105"/>
      <c r="I274" s="105"/>
      <c r="J274" s="105"/>
      <c r="K274" s="105"/>
      <c r="L274" s="105"/>
      <c r="M274" s="105"/>
      <c r="N274" s="105"/>
      <c r="O274" s="105"/>
      <c r="P274" s="105"/>
      <c r="Q274" s="105"/>
      <c r="R274" s="105"/>
      <c r="S274" s="106"/>
      <c r="T274" s="127">
        <v>407850</v>
      </c>
      <c r="U274" s="127"/>
      <c r="V274" s="127"/>
      <c r="W274" s="127"/>
      <c r="X274" s="127"/>
      <c r="Y274" s="127"/>
      <c r="Z274" s="127">
        <v>407770</v>
      </c>
      <c r="AA274" s="127"/>
      <c r="AB274" s="127"/>
      <c r="AC274" s="127"/>
      <c r="AD274" s="127"/>
      <c r="AE274" s="127">
        <v>0</v>
      </c>
      <c r="AF274" s="127"/>
      <c r="AG274" s="127"/>
      <c r="AH274" s="127"/>
      <c r="AI274" s="127"/>
      <c r="AJ274" s="127"/>
      <c r="AK274" s="127">
        <v>0</v>
      </c>
      <c r="AL274" s="127"/>
      <c r="AM274" s="127"/>
      <c r="AN274" s="127"/>
      <c r="AO274" s="127"/>
      <c r="AP274" s="127"/>
      <c r="AQ274" s="127">
        <v>0</v>
      </c>
      <c r="AR274" s="127"/>
      <c r="AS274" s="127"/>
      <c r="AT274" s="127"/>
      <c r="AU274" s="127"/>
      <c r="AV274" s="127"/>
      <c r="AW274" s="152"/>
      <c r="AX274" s="152"/>
      <c r="AY274" s="152"/>
      <c r="AZ274" s="152"/>
      <c r="BA274" s="152"/>
      <c r="BB274" s="152"/>
      <c r="BC274" s="152"/>
      <c r="BD274" s="152"/>
      <c r="BE274" s="152"/>
      <c r="BF274" s="152"/>
      <c r="BG274" s="152"/>
      <c r="BH274" s="152"/>
      <c r="BI274" s="152"/>
      <c r="BJ274" s="152"/>
      <c r="BK274" s="152"/>
      <c r="BL274" s="152"/>
    </row>
    <row r="275" spans="1:79" s="111" customFormat="1" ht="39.6" customHeight="1">
      <c r="A275" s="151">
        <v>2210</v>
      </c>
      <c r="B275" s="151"/>
      <c r="C275" s="151"/>
      <c r="D275" s="151"/>
      <c r="E275" s="151"/>
      <c r="F275" s="151"/>
      <c r="G275" s="107" t="s">
        <v>232</v>
      </c>
      <c r="H275" s="105"/>
      <c r="I275" s="105"/>
      <c r="J275" s="105"/>
      <c r="K275" s="105"/>
      <c r="L275" s="105"/>
      <c r="M275" s="105"/>
      <c r="N275" s="105"/>
      <c r="O275" s="105"/>
      <c r="P275" s="105"/>
      <c r="Q275" s="105"/>
      <c r="R275" s="105"/>
      <c r="S275" s="106"/>
      <c r="T275" s="127">
        <v>40000</v>
      </c>
      <c r="U275" s="127"/>
      <c r="V275" s="127"/>
      <c r="W275" s="127"/>
      <c r="X275" s="127"/>
      <c r="Y275" s="127"/>
      <c r="Z275" s="127">
        <v>36504</v>
      </c>
      <c r="AA275" s="127"/>
      <c r="AB275" s="127"/>
      <c r="AC275" s="127"/>
      <c r="AD275" s="127"/>
      <c r="AE275" s="127">
        <v>3994.8</v>
      </c>
      <c r="AF275" s="127"/>
      <c r="AG275" s="127"/>
      <c r="AH275" s="127"/>
      <c r="AI275" s="127"/>
      <c r="AJ275" s="127"/>
      <c r="AK275" s="127">
        <v>7269.48</v>
      </c>
      <c r="AL275" s="127"/>
      <c r="AM275" s="127"/>
      <c r="AN275" s="127"/>
      <c r="AO275" s="127"/>
      <c r="AP275" s="127"/>
      <c r="AQ275" s="127">
        <v>6325.08</v>
      </c>
      <c r="AR275" s="127"/>
      <c r="AS275" s="127"/>
      <c r="AT275" s="127"/>
      <c r="AU275" s="127"/>
      <c r="AV275" s="127"/>
      <c r="AW275" s="107" t="s">
        <v>270</v>
      </c>
      <c r="AX275" s="105"/>
      <c r="AY275" s="105"/>
      <c r="AZ275" s="105"/>
      <c r="BA275" s="105"/>
      <c r="BB275" s="105"/>
      <c r="BC275" s="105"/>
      <c r="BD275" s="106"/>
      <c r="BE275" s="152"/>
      <c r="BF275" s="152"/>
      <c r="BG275" s="152"/>
      <c r="BH275" s="152"/>
      <c r="BI275" s="152"/>
      <c r="BJ275" s="152"/>
      <c r="BK275" s="152"/>
      <c r="BL275" s="152"/>
    </row>
    <row r="276" spans="1:79" s="111" customFormat="1" ht="13.2" customHeight="1">
      <c r="A276" s="151">
        <v>2240</v>
      </c>
      <c r="B276" s="151"/>
      <c r="C276" s="151"/>
      <c r="D276" s="151"/>
      <c r="E276" s="151"/>
      <c r="F276" s="151"/>
      <c r="G276" s="107" t="s">
        <v>233</v>
      </c>
      <c r="H276" s="105"/>
      <c r="I276" s="105"/>
      <c r="J276" s="105"/>
      <c r="K276" s="105"/>
      <c r="L276" s="105"/>
      <c r="M276" s="105"/>
      <c r="N276" s="105"/>
      <c r="O276" s="105"/>
      <c r="P276" s="105"/>
      <c r="Q276" s="105"/>
      <c r="R276" s="105"/>
      <c r="S276" s="106"/>
      <c r="T276" s="127">
        <v>25349</v>
      </c>
      <c r="U276" s="127"/>
      <c r="V276" s="127"/>
      <c r="W276" s="127"/>
      <c r="X276" s="127"/>
      <c r="Y276" s="127"/>
      <c r="Z276" s="127">
        <v>23560</v>
      </c>
      <c r="AA276" s="127"/>
      <c r="AB276" s="127"/>
      <c r="AC276" s="127"/>
      <c r="AD276" s="127"/>
      <c r="AE276" s="127">
        <v>20</v>
      </c>
      <c r="AF276" s="127"/>
      <c r="AG276" s="127"/>
      <c r="AH276" s="127"/>
      <c r="AI276" s="127"/>
      <c r="AJ276" s="127"/>
      <c r="AK276" s="127">
        <v>0</v>
      </c>
      <c r="AL276" s="127"/>
      <c r="AM276" s="127"/>
      <c r="AN276" s="127"/>
      <c r="AO276" s="127"/>
      <c r="AP276" s="127"/>
      <c r="AQ276" s="127">
        <v>0</v>
      </c>
      <c r="AR276" s="127"/>
      <c r="AS276" s="127"/>
      <c r="AT276" s="127"/>
      <c r="AU276" s="127"/>
      <c r="AV276" s="127"/>
      <c r="AW276" s="107" t="s">
        <v>271</v>
      </c>
      <c r="AX276" s="105"/>
      <c r="AY276" s="105"/>
      <c r="AZ276" s="105"/>
      <c r="BA276" s="105"/>
      <c r="BB276" s="105"/>
      <c r="BC276" s="105"/>
      <c r="BD276" s="106"/>
      <c r="BE276" s="152"/>
      <c r="BF276" s="152"/>
      <c r="BG276" s="152"/>
      <c r="BH276" s="152"/>
      <c r="BI276" s="152"/>
      <c r="BJ276" s="152"/>
      <c r="BK276" s="152"/>
      <c r="BL276" s="152"/>
    </row>
    <row r="277" spans="1:79" s="111" customFormat="1" ht="13.2" customHeight="1">
      <c r="A277" s="151">
        <v>2250</v>
      </c>
      <c r="B277" s="151"/>
      <c r="C277" s="151"/>
      <c r="D277" s="151"/>
      <c r="E277" s="151"/>
      <c r="F277" s="151"/>
      <c r="G277" s="107" t="s">
        <v>234</v>
      </c>
      <c r="H277" s="105"/>
      <c r="I277" s="105"/>
      <c r="J277" s="105"/>
      <c r="K277" s="105"/>
      <c r="L277" s="105"/>
      <c r="M277" s="105"/>
      <c r="N277" s="105"/>
      <c r="O277" s="105"/>
      <c r="P277" s="105"/>
      <c r="Q277" s="105"/>
      <c r="R277" s="105"/>
      <c r="S277" s="106"/>
      <c r="T277" s="127">
        <v>2000</v>
      </c>
      <c r="U277" s="127"/>
      <c r="V277" s="127"/>
      <c r="W277" s="127"/>
      <c r="X277" s="127"/>
      <c r="Y277" s="127"/>
      <c r="Z277" s="127">
        <v>1593</v>
      </c>
      <c r="AA277" s="127"/>
      <c r="AB277" s="127"/>
      <c r="AC277" s="127"/>
      <c r="AD277" s="127"/>
      <c r="AE277" s="127">
        <v>0</v>
      </c>
      <c r="AF277" s="127"/>
      <c r="AG277" s="127"/>
      <c r="AH277" s="127"/>
      <c r="AI277" s="127"/>
      <c r="AJ277" s="127"/>
      <c r="AK277" s="127">
        <v>0</v>
      </c>
      <c r="AL277" s="127"/>
      <c r="AM277" s="127"/>
      <c r="AN277" s="127"/>
      <c r="AO277" s="127"/>
      <c r="AP277" s="127"/>
      <c r="AQ277" s="127">
        <v>0</v>
      </c>
      <c r="AR277" s="127"/>
      <c r="AS277" s="127"/>
      <c r="AT277" s="127"/>
      <c r="AU277" s="127"/>
      <c r="AV277" s="127"/>
      <c r="AW277" s="107"/>
      <c r="AX277" s="105"/>
      <c r="AY277" s="105"/>
      <c r="AZ277" s="105"/>
      <c r="BA277" s="105"/>
      <c r="BB277" s="105"/>
      <c r="BC277" s="105"/>
      <c r="BD277" s="106"/>
      <c r="BE277" s="152"/>
      <c r="BF277" s="152"/>
      <c r="BG277" s="152"/>
      <c r="BH277" s="152"/>
      <c r="BI277" s="152"/>
      <c r="BJ277" s="152"/>
      <c r="BK277" s="152"/>
      <c r="BL277" s="152"/>
    </row>
    <row r="278" spans="1:79" s="111" customFormat="1" ht="13.2" customHeight="1">
      <c r="A278" s="151">
        <v>2271</v>
      </c>
      <c r="B278" s="151"/>
      <c r="C278" s="151"/>
      <c r="D278" s="151"/>
      <c r="E278" s="151"/>
      <c r="F278" s="151"/>
      <c r="G278" s="107" t="s">
        <v>235</v>
      </c>
      <c r="H278" s="105"/>
      <c r="I278" s="105"/>
      <c r="J278" s="105"/>
      <c r="K278" s="105"/>
      <c r="L278" s="105"/>
      <c r="M278" s="105"/>
      <c r="N278" s="105"/>
      <c r="O278" s="105"/>
      <c r="P278" s="105"/>
      <c r="Q278" s="105"/>
      <c r="R278" s="105"/>
      <c r="S278" s="106"/>
      <c r="T278" s="127">
        <v>35000</v>
      </c>
      <c r="U278" s="127"/>
      <c r="V278" s="127"/>
      <c r="W278" s="127"/>
      <c r="X278" s="127"/>
      <c r="Y278" s="127"/>
      <c r="Z278" s="127">
        <v>26846</v>
      </c>
      <c r="AA278" s="127"/>
      <c r="AB278" s="127"/>
      <c r="AC278" s="127"/>
      <c r="AD278" s="127"/>
      <c r="AE278" s="127">
        <v>0</v>
      </c>
      <c r="AF278" s="127"/>
      <c r="AG278" s="127"/>
      <c r="AH278" s="127"/>
      <c r="AI278" s="127"/>
      <c r="AJ278" s="127"/>
      <c r="AK278" s="127">
        <v>0</v>
      </c>
      <c r="AL278" s="127"/>
      <c r="AM278" s="127"/>
      <c r="AN278" s="127"/>
      <c r="AO278" s="127"/>
      <c r="AP278" s="127"/>
      <c r="AQ278" s="127">
        <v>0</v>
      </c>
      <c r="AR278" s="127"/>
      <c r="AS278" s="127"/>
      <c r="AT278" s="127"/>
      <c r="AU278" s="127"/>
      <c r="AV278" s="127"/>
      <c r="AW278" s="107"/>
      <c r="AX278" s="105"/>
      <c r="AY278" s="105"/>
      <c r="AZ278" s="105"/>
      <c r="BA278" s="105"/>
      <c r="BB278" s="105"/>
      <c r="BC278" s="105"/>
      <c r="BD278" s="106"/>
      <c r="BE278" s="152"/>
      <c r="BF278" s="152"/>
      <c r="BG278" s="152"/>
      <c r="BH278" s="152"/>
      <c r="BI278" s="152"/>
      <c r="BJ278" s="152"/>
      <c r="BK278" s="152"/>
      <c r="BL278" s="152"/>
    </row>
    <row r="279" spans="1:79" s="111" customFormat="1" ht="26.4" customHeight="1">
      <c r="A279" s="151">
        <v>2272</v>
      </c>
      <c r="B279" s="151"/>
      <c r="C279" s="151"/>
      <c r="D279" s="151"/>
      <c r="E279" s="151"/>
      <c r="F279" s="151"/>
      <c r="G279" s="107" t="s">
        <v>236</v>
      </c>
      <c r="H279" s="105"/>
      <c r="I279" s="105"/>
      <c r="J279" s="105"/>
      <c r="K279" s="105"/>
      <c r="L279" s="105"/>
      <c r="M279" s="105"/>
      <c r="N279" s="105"/>
      <c r="O279" s="105"/>
      <c r="P279" s="105"/>
      <c r="Q279" s="105"/>
      <c r="R279" s="105"/>
      <c r="S279" s="106"/>
      <c r="T279" s="127">
        <v>760</v>
      </c>
      <c r="U279" s="127"/>
      <c r="V279" s="127"/>
      <c r="W279" s="127"/>
      <c r="X279" s="127"/>
      <c r="Y279" s="127"/>
      <c r="Z279" s="127">
        <v>750</v>
      </c>
      <c r="AA279" s="127"/>
      <c r="AB279" s="127"/>
      <c r="AC279" s="127"/>
      <c r="AD279" s="127"/>
      <c r="AE279" s="127">
        <v>0</v>
      </c>
      <c r="AF279" s="127"/>
      <c r="AG279" s="127"/>
      <c r="AH279" s="127"/>
      <c r="AI279" s="127"/>
      <c r="AJ279" s="127"/>
      <c r="AK279" s="127">
        <v>0</v>
      </c>
      <c r="AL279" s="127"/>
      <c r="AM279" s="127"/>
      <c r="AN279" s="127"/>
      <c r="AO279" s="127"/>
      <c r="AP279" s="127"/>
      <c r="AQ279" s="127">
        <v>0</v>
      </c>
      <c r="AR279" s="127"/>
      <c r="AS279" s="127"/>
      <c r="AT279" s="127"/>
      <c r="AU279" s="127"/>
      <c r="AV279" s="127"/>
      <c r="AW279" s="107"/>
      <c r="AX279" s="105"/>
      <c r="AY279" s="105"/>
      <c r="AZ279" s="105"/>
      <c r="BA279" s="105"/>
      <c r="BB279" s="105"/>
      <c r="BC279" s="105"/>
      <c r="BD279" s="106"/>
      <c r="BE279" s="152"/>
      <c r="BF279" s="152"/>
      <c r="BG279" s="152"/>
      <c r="BH279" s="152"/>
      <c r="BI279" s="152"/>
      <c r="BJ279" s="152"/>
      <c r="BK279" s="152"/>
      <c r="BL279" s="152"/>
    </row>
    <row r="280" spans="1:79" s="111" customFormat="1" ht="13.2" customHeight="1">
      <c r="A280" s="151">
        <v>2273</v>
      </c>
      <c r="B280" s="151"/>
      <c r="C280" s="151"/>
      <c r="D280" s="151"/>
      <c r="E280" s="151"/>
      <c r="F280" s="151"/>
      <c r="G280" s="107" t="s">
        <v>237</v>
      </c>
      <c r="H280" s="105"/>
      <c r="I280" s="105"/>
      <c r="J280" s="105"/>
      <c r="K280" s="105"/>
      <c r="L280" s="105"/>
      <c r="M280" s="105"/>
      <c r="N280" s="105"/>
      <c r="O280" s="105"/>
      <c r="P280" s="105"/>
      <c r="Q280" s="105"/>
      <c r="R280" s="105"/>
      <c r="S280" s="106"/>
      <c r="T280" s="127">
        <v>8000</v>
      </c>
      <c r="U280" s="127"/>
      <c r="V280" s="127"/>
      <c r="W280" s="127"/>
      <c r="X280" s="127"/>
      <c r="Y280" s="127"/>
      <c r="Z280" s="127">
        <v>7999</v>
      </c>
      <c r="AA280" s="127"/>
      <c r="AB280" s="127"/>
      <c r="AC280" s="127"/>
      <c r="AD280" s="127"/>
      <c r="AE280" s="127">
        <v>0</v>
      </c>
      <c r="AF280" s="127"/>
      <c r="AG280" s="127"/>
      <c r="AH280" s="127"/>
      <c r="AI280" s="127"/>
      <c r="AJ280" s="127"/>
      <c r="AK280" s="127">
        <v>0</v>
      </c>
      <c r="AL280" s="127"/>
      <c r="AM280" s="127"/>
      <c r="AN280" s="127"/>
      <c r="AO280" s="127"/>
      <c r="AP280" s="127"/>
      <c r="AQ280" s="127">
        <v>0</v>
      </c>
      <c r="AR280" s="127"/>
      <c r="AS280" s="127"/>
      <c r="AT280" s="127"/>
      <c r="AU280" s="127"/>
      <c r="AV280" s="127"/>
      <c r="AW280" s="107"/>
      <c r="AX280" s="105"/>
      <c r="AY280" s="105"/>
      <c r="AZ280" s="105"/>
      <c r="BA280" s="105"/>
      <c r="BB280" s="105"/>
      <c r="BC280" s="105"/>
      <c r="BD280" s="106"/>
      <c r="BE280" s="152"/>
      <c r="BF280" s="152"/>
      <c r="BG280" s="152"/>
      <c r="BH280" s="152"/>
      <c r="BI280" s="152"/>
      <c r="BJ280" s="152"/>
      <c r="BK280" s="152"/>
      <c r="BL280" s="152"/>
    </row>
    <row r="281" spans="1:79" s="111" customFormat="1" ht="13.2" customHeight="1">
      <c r="A281" s="151">
        <v>2800</v>
      </c>
      <c r="B281" s="151"/>
      <c r="C281" s="151"/>
      <c r="D281" s="151"/>
      <c r="E281" s="151"/>
      <c r="F281" s="151"/>
      <c r="G281" s="107" t="s">
        <v>269</v>
      </c>
      <c r="H281" s="105"/>
      <c r="I281" s="105"/>
      <c r="J281" s="105"/>
      <c r="K281" s="105"/>
      <c r="L281" s="105"/>
      <c r="M281" s="105"/>
      <c r="N281" s="105"/>
      <c r="O281" s="105"/>
      <c r="P281" s="105"/>
      <c r="Q281" s="105"/>
      <c r="R281" s="105"/>
      <c r="S281" s="106"/>
      <c r="T281" s="127">
        <v>1</v>
      </c>
      <c r="U281" s="127"/>
      <c r="V281" s="127"/>
      <c r="W281" s="127"/>
      <c r="X281" s="127"/>
      <c r="Y281" s="127"/>
      <c r="Z281" s="127">
        <v>0</v>
      </c>
      <c r="AA281" s="127"/>
      <c r="AB281" s="127"/>
      <c r="AC281" s="127"/>
      <c r="AD281" s="127"/>
      <c r="AE281" s="127">
        <v>0</v>
      </c>
      <c r="AF281" s="127"/>
      <c r="AG281" s="127"/>
      <c r="AH281" s="127"/>
      <c r="AI281" s="127"/>
      <c r="AJ281" s="127"/>
      <c r="AK281" s="127">
        <v>0</v>
      </c>
      <c r="AL281" s="127"/>
      <c r="AM281" s="127"/>
      <c r="AN281" s="127"/>
      <c r="AO281" s="127"/>
      <c r="AP281" s="127"/>
      <c r="AQ281" s="127">
        <v>0</v>
      </c>
      <c r="AR281" s="127"/>
      <c r="AS281" s="127"/>
      <c r="AT281" s="127"/>
      <c r="AU281" s="127"/>
      <c r="AV281" s="127"/>
      <c r="AW281" s="107"/>
      <c r="AX281" s="105"/>
      <c r="AY281" s="105"/>
      <c r="AZ281" s="105"/>
      <c r="BA281" s="105"/>
      <c r="BB281" s="105"/>
      <c r="BC281" s="105"/>
      <c r="BD281" s="106"/>
      <c r="BE281" s="152"/>
      <c r="BF281" s="152"/>
      <c r="BG281" s="152"/>
      <c r="BH281" s="152"/>
      <c r="BI281" s="152"/>
      <c r="BJ281" s="152"/>
      <c r="BK281" s="152"/>
      <c r="BL281" s="152"/>
    </row>
    <row r="282" spans="1:79" s="10" customFormat="1" ht="13.2" customHeight="1">
      <c r="A282" s="100"/>
      <c r="B282" s="100"/>
      <c r="C282" s="100"/>
      <c r="D282" s="100"/>
      <c r="E282" s="100"/>
      <c r="F282" s="100"/>
      <c r="G282" s="115" t="s">
        <v>188</v>
      </c>
      <c r="H282" s="113"/>
      <c r="I282" s="113"/>
      <c r="J282" s="113"/>
      <c r="K282" s="113"/>
      <c r="L282" s="113"/>
      <c r="M282" s="113"/>
      <c r="N282" s="113"/>
      <c r="O282" s="113"/>
      <c r="P282" s="113"/>
      <c r="Q282" s="113"/>
      <c r="R282" s="113"/>
      <c r="S282" s="114"/>
      <c r="T282" s="131">
        <v>2507760</v>
      </c>
      <c r="U282" s="131"/>
      <c r="V282" s="131"/>
      <c r="W282" s="131"/>
      <c r="X282" s="131"/>
      <c r="Y282" s="131"/>
      <c r="Z282" s="131">
        <v>2493772</v>
      </c>
      <c r="AA282" s="131"/>
      <c r="AB282" s="131"/>
      <c r="AC282" s="131"/>
      <c r="AD282" s="131"/>
      <c r="AE282" s="131">
        <v>4014.8</v>
      </c>
      <c r="AF282" s="131"/>
      <c r="AG282" s="131"/>
      <c r="AH282" s="131"/>
      <c r="AI282" s="131"/>
      <c r="AJ282" s="131"/>
      <c r="AK282" s="131">
        <v>7269.48</v>
      </c>
      <c r="AL282" s="131"/>
      <c r="AM282" s="131"/>
      <c r="AN282" s="131"/>
      <c r="AO282" s="131"/>
      <c r="AP282" s="131"/>
      <c r="AQ282" s="131">
        <v>6325.08</v>
      </c>
      <c r="AR282" s="131"/>
      <c r="AS282" s="131"/>
      <c r="AT282" s="131"/>
      <c r="AU282" s="131"/>
      <c r="AV282" s="131"/>
      <c r="AW282" s="115"/>
      <c r="AX282" s="113"/>
      <c r="AY282" s="113"/>
      <c r="AZ282" s="113"/>
      <c r="BA282" s="113"/>
      <c r="BB282" s="113"/>
      <c r="BC282" s="113"/>
      <c r="BD282" s="114"/>
      <c r="BE282" s="145"/>
      <c r="BF282" s="145"/>
      <c r="BG282" s="145"/>
      <c r="BH282" s="145"/>
      <c r="BI282" s="145"/>
      <c r="BJ282" s="145"/>
      <c r="BK282" s="145"/>
      <c r="BL282" s="145"/>
    </row>
    <row r="285" spans="1:79" ht="14.25" customHeight="1">
      <c r="A285" s="40" t="s">
        <v>292</v>
      </c>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row>
    <row r="286" spans="1:79" ht="1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71"/>
      <c r="AM286" s="71"/>
      <c r="AN286" s="71"/>
      <c r="AO286" s="71"/>
      <c r="AP286" s="71"/>
      <c r="AQ286" s="71"/>
      <c r="AR286" s="71"/>
      <c r="AS286" s="71"/>
      <c r="AT286" s="71"/>
      <c r="AU286" s="71"/>
      <c r="AV286" s="71"/>
      <c r="AW286" s="71"/>
      <c r="AX286" s="71"/>
      <c r="AY286" s="71"/>
      <c r="AZ286" s="71"/>
      <c r="BA286" s="71"/>
      <c r="BB286" s="71"/>
      <c r="BC286" s="71"/>
      <c r="BD286" s="71"/>
      <c r="BE286" s="71"/>
      <c r="BF286" s="71"/>
      <c r="BG286" s="71"/>
      <c r="BH286" s="71"/>
      <c r="BI286" s="71"/>
      <c r="BJ286" s="71"/>
      <c r="BK286" s="71"/>
      <c r="BL286" s="71"/>
    </row>
    <row r="287" spans="1:79" ht="28.5" customHeight="1"/>
    <row r="288" spans="1:79" ht="1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c r="AN288" s="71"/>
      <c r="AO288" s="71"/>
      <c r="AP288" s="71"/>
      <c r="AQ288" s="71"/>
      <c r="AR288" s="71"/>
      <c r="AS288" s="71"/>
      <c r="AT288" s="71"/>
      <c r="AU288" s="71"/>
      <c r="AV288" s="71"/>
      <c r="AW288" s="71"/>
      <c r="AX288" s="71"/>
      <c r="AY288" s="71"/>
      <c r="AZ288" s="71"/>
      <c r="BA288" s="71"/>
      <c r="BB288" s="71"/>
      <c r="BC288" s="71"/>
      <c r="BD288" s="71"/>
      <c r="BE288" s="71"/>
      <c r="BF288" s="71"/>
      <c r="BG288" s="71"/>
      <c r="BH288" s="71"/>
      <c r="BI288" s="71"/>
      <c r="BJ288" s="71"/>
      <c r="BK288" s="71"/>
      <c r="BL288" s="71"/>
    </row>
    <row r="289" spans="1:64" ht="13.8">
      <c r="A289" s="40" t="s">
        <v>304</v>
      </c>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row>
    <row r="290" spans="1:64" ht="13.8">
      <c r="A290" s="40" t="s">
        <v>281</v>
      </c>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row>
    <row r="291" spans="1:64" ht="1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1"/>
      <c r="AH291" s="71"/>
      <c r="AI291" s="71"/>
      <c r="AJ291" s="71"/>
      <c r="AK291" s="71"/>
      <c r="AL291" s="71"/>
      <c r="AM291" s="71"/>
      <c r="AN291" s="71"/>
      <c r="AO291" s="71"/>
      <c r="AP291" s="71"/>
      <c r="AQ291" s="71"/>
      <c r="AR291" s="71"/>
      <c r="AS291" s="71"/>
      <c r="AT291" s="71"/>
      <c r="AU291" s="71"/>
      <c r="AV291" s="71"/>
      <c r="AW291" s="71"/>
      <c r="AX291" s="71"/>
      <c r="AY291" s="71"/>
      <c r="AZ291" s="71"/>
      <c r="BA291" s="71"/>
      <c r="BB291" s="71"/>
      <c r="BC291" s="71"/>
      <c r="BD291" s="71"/>
      <c r="BE291" s="71"/>
      <c r="BF291" s="71"/>
      <c r="BG291" s="71"/>
      <c r="BH291" s="71"/>
      <c r="BI291" s="71"/>
      <c r="BJ291" s="71"/>
      <c r="BK291" s="71"/>
      <c r="BL291" s="71"/>
    </row>
    <row r="292" spans="1:64" ht="1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row>
    <row r="295" spans="1:64" ht="18.899999999999999" customHeight="1">
      <c r="A295" s="121" t="s">
        <v>215</v>
      </c>
      <c r="B295" s="12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41" t="s">
        <v>3</v>
      </c>
      <c r="AC295" s="41"/>
      <c r="AD295" s="41"/>
      <c r="AE295" s="41"/>
      <c r="AF295" s="41"/>
      <c r="AG295" s="41"/>
      <c r="AH295" s="41"/>
      <c r="AI295" s="41"/>
      <c r="AJ295" s="41"/>
      <c r="AK295" s="41"/>
      <c r="AL295" s="41"/>
      <c r="AM295" s="41"/>
      <c r="AN295" s="41"/>
      <c r="AO295" s="41"/>
      <c r="AP295" s="41"/>
      <c r="AQ295" s="41"/>
      <c r="AR295" s="41"/>
      <c r="AS295" s="41"/>
      <c r="AT295" s="41"/>
      <c r="AU295" s="122" t="s">
        <v>215</v>
      </c>
      <c r="AV295" s="122"/>
      <c r="AW295" s="122"/>
      <c r="AX295" s="122"/>
      <c r="AY295" s="122"/>
      <c r="AZ295" s="122"/>
      <c r="BA295" s="122"/>
      <c r="BB295" s="122"/>
      <c r="BC295" s="122"/>
      <c r="BD295" s="122"/>
      <c r="BE295" s="122"/>
      <c r="BF295" s="122"/>
    </row>
    <row r="296" spans="1:64" ht="20.100000000000001" customHeight="1">
      <c r="AB296" s="38" t="s">
        <v>4</v>
      </c>
      <c r="AC296" s="38"/>
      <c r="AD296" s="38"/>
      <c r="AE296" s="38"/>
      <c r="AF296" s="38"/>
      <c r="AG296" s="38"/>
      <c r="AH296" s="38"/>
      <c r="AI296" s="38"/>
      <c r="AJ296" s="38"/>
      <c r="AK296" s="38"/>
      <c r="AL296" s="38"/>
      <c r="AM296" s="38"/>
      <c r="AN296" s="38"/>
      <c r="AO296" s="38"/>
      <c r="AP296" s="38"/>
      <c r="AQ296" s="38"/>
      <c r="AR296" s="38"/>
      <c r="AS296" s="38"/>
      <c r="AT296" s="38"/>
      <c r="AU296" s="38" t="s">
        <v>186</v>
      </c>
      <c r="AV296" s="38"/>
      <c r="AW296" s="38"/>
      <c r="AX296" s="38"/>
      <c r="AY296" s="38"/>
      <c r="AZ296" s="38"/>
      <c r="BA296" s="38"/>
      <c r="BB296" s="38"/>
      <c r="BC296" s="38"/>
      <c r="BD296" s="38"/>
      <c r="BE296" s="38"/>
      <c r="BF296" s="38"/>
    </row>
    <row r="297" spans="1:64" ht="18" customHeight="1">
      <c r="A297" s="121" t="s">
        <v>215</v>
      </c>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38" t="s">
        <v>3</v>
      </c>
      <c r="AC297" s="38"/>
      <c r="AD297" s="38"/>
      <c r="AE297" s="38"/>
      <c r="AF297" s="38"/>
      <c r="AG297" s="38"/>
      <c r="AH297" s="38"/>
      <c r="AI297" s="38"/>
      <c r="AJ297" s="38"/>
      <c r="AK297" s="38"/>
      <c r="AL297" s="38"/>
      <c r="AM297" s="38"/>
      <c r="AN297" s="38"/>
      <c r="AO297" s="38"/>
      <c r="AP297" s="38"/>
      <c r="AQ297" s="38"/>
      <c r="AR297" s="38"/>
      <c r="AS297" s="38"/>
      <c r="AT297" s="38"/>
      <c r="AU297" s="123" t="s">
        <v>215</v>
      </c>
      <c r="AV297" s="123"/>
      <c r="AW297" s="123"/>
      <c r="AX297" s="123"/>
      <c r="AY297" s="123"/>
      <c r="AZ297" s="123"/>
      <c r="BA297" s="123"/>
      <c r="BB297" s="123"/>
      <c r="BC297" s="123"/>
      <c r="BD297" s="123"/>
      <c r="BE297" s="123"/>
      <c r="BF297" s="123"/>
    </row>
    <row r="298" spans="1:64" ht="20.100000000000001" customHeight="1">
      <c r="AB298" s="38" t="s">
        <v>4</v>
      </c>
      <c r="AC298" s="38"/>
      <c r="AD298" s="38"/>
      <c r="AE298" s="38"/>
      <c r="AF298" s="38"/>
      <c r="AG298" s="38"/>
      <c r="AH298" s="38"/>
      <c r="AI298" s="38"/>
      <c r="AJ298" s="38"/>
      <c r="AK298" s="38"/>
      <c r="AL298" s="38"/>
      <c r="AM298" s="38"/>
      <c r="AN298" s="38"/>
      <c r="AO298" s="38"/>
      <c r="AP298" s="38"/>
      <c r="AQ298" s="38"/>
      <c r="AR298" s="38"/>
      <c r="AS298" s="38"/>
      <c r="AT298" s="38"/>
      <c r="AU298" s="38" t="s">
        <v>186</v>
      </c>
      <c r="AV298" s="38"/>
      <c r="AW298" s="38"/>
      <c r="AX298" s="38"/>
      <c r="AY298" s="38"/>
      <c r="AZ298" s="38"/>
      <c r="BA298" s="38"/>
      <c r="BB298" s="38"/>
      <c r="BC298" s="38"/>
      <c r="BD298" s="38"/>
      <c r="BE298" s="38"/>
      <c r="BF298" s="38"/>
    </row>
  </sheetData>
  <mergeCells count="1876">
    <mergeCell ref="AW282:BD282"/>
    <mergeCell ref="BE282:BL282"/>
    <mergeCell ref="AQ281:AV281"/>
    <mergeCell ref="AW281:BD281"/>
    <mergeCell ref="BE281:BL281"/>
    <mergeCell ref="A282:F282"/>
    <mergeCell ref="G282:S282"/>
    <mergeCell ref="T282:Y282"/>
    <mergeCell ref="Z282:AD282"/>
    <mergeCell ref="AE282:AJ282"/>
    <mergeCell ref="AK282:AP282"/>
    <mergeCell ref="AQ282:AV282"/>
    <mergeCell ref="A281:F281"/>
    <mergeCell ref="G281:S281"/>
    <mergeCell ref="T281:Y281"/>
    <mergeCell ref="Z281:AD281"/>
    <mergeCell ref="AE281:AJ281"/>
    <mergeCell ref="AK281:AP281"/>
    <mergeCell ref="BE279:BL279"/>
    <mergeCell ref="A280:F280"/>
    <mergeCell ref="G280:S280"/>
    <mergeCell ref="T280:Y280"/>
    <mergeCell ref="Z280:AD280"/>
    <mergeCell ref="AE280:AJ280"/>
    <mergeCell ref="AK280:AP280"/>
    <mergeCell ref="AQ280:AV280"/>
    <mergeCell ref="AW280:BD280"/>
    <mergeCell ref="BE280:BL280"/>
    <mergeCell ref="AW278:BD278"/>
    <mergeCell ref="BE278:BL278"/>
    <mergeCell ref="A279:F279"/>
    <mergeCell ref="G279:S279"/>
    <mergeCell ref="T279:Y279"/>
    <mergeCell ref="Z279:AD279"/>
    <mergeCell ref="AE279:AJ279"/>
    <mergeCell ref="AK279:AP279"/>
    <mergeCell ref="AQ279:AV279"/>
    <mergeCell ref="AW279:BD279"/>
    <mergeCell ref="AQ277:AV277"/>
    <mergeCell ref="AW277:BD277"/>
    <mergeCell ref="BE277:BL277"/>
    <mergeCell ref="A278:F278"/>
    <mergeCell ref="G278:S278"/>
    <mergeCell ref="T278:Y278"/>
    <mergeCell ref="Z278:AD278"/>
    <mergeCell ref="AE278:AJ278"/>
    <mergeCell ref="AK278:AP278"/>
    <mergeCell ref="AQ278:AV278"/>
    <mergeCell ref="AK276:AP276"/>
    <mergeCell ref="AQ276:AV276"/>
    <mergeCell ref="AW276:BD276"/>
    <mergeCell ref="BE276:BL276"/>
    <mergeCell ref="A277:F277"/>
    <mergeCell ref="G277:S277"/>
    <mergeCell ref="T277:Y277"/>
    <mergeCell ref="Z277:AD277"/>
    <mergeCell ref="AE277:AJ277"/>
    <mergeCell ref="AK277:AP277"/>
    <mergeCell ref="AE275:AJ275"/>
    <mergeCell ref="AK275:AP275"/>
    <mergeCell ref="AQ275:AV275"/>
    <mergeCell ref="AW275:BD275"/>
    <mergeCell ref="BE275:BL275"/>
    <mergeCell ref="A276:F276"/>
    <mergeCell ref="G276:S276"/>
    <mergeCell ref="T276:Y276"/>
    <mergeCell ref="Z276:AD276"/>
    <mergeCell ref="AE276:AJ276"/>
    <mergeCell ref="A274:F274"/>
    <mergeCell ref="G274:S274"/>
    <mergeCell ref="T274:Y274"/>
    <mergeCell ref="Z274:AD274"/>
    <mergeCell ref="AE274:AJ274"/>
    <mergeCell ref="AK274:AP274"/>
    <mergeCell ref="AQ274:AV274"/>
    <mergeCell ref="AW274:BD274"/>
    <mergeCell ref="BE274:BL274"/>
    <mergeCell ref="AO263:AS263"/>
    <mergeCell ref="AT263:AW263"/>
    <mergeCell ref="AX263:BB263"/>
    <mergeCell ref="BC263:BG263"/>
    <mergeCell ref="BH263:BL263"/>
    <mergeCell ref="AX262:BB262"/>
    <mergeCell ref="BC262:BG262"/>
    <mergeCell ref="BH262:BL262"/>
    <mergeCell ref="A263:F263"/>
    <mergeCell ref="G263:P263"/>
    <mergeCell ref="Q263:U263"/>
    <mergeCell ref="V263:Y263"/>
    <mergeCell ref="Z263:AD263"/>
    <mergeCell ref="AE263:AI263"/>
    <mergeCell ref="AJ263:AN263"/>
    <mergeCell ref="BH261:BL261"/>
    <mergeCell ref="A262:F262"/>
    <mergeCell ref="G262:P262"/>
    <mergeCell ref="Q262:U262"/>
    <mergeCell ref="V262:Y262"/>
    <mergeCell ref="Z262:AD262"/>
    <mergeCell ref="AE262:AI262"/>
    <mergeCell ref="AJ262:AN262"/>
    <mergeCell ref="AO262:AS262"/>
    <mergeCell ref="AT262:AW262"/>
    <mergeCell ref="AE261:AI261"/>
    <mergeCell ref="AJ261:AN261"/>
    <mergeCell ref="AO261:AS261"/>
    <mergeCell ref="AT261:AW261"/>
    <mergeCell ref="AX261:BB261"/>
    <mergeCell ref="BC261:BG261"/>
    <mergeCell ref="AO260:AS260"/>
    <mergeCell ref="AT260:AW260"/>
    <mergeCell ref="AX260:BB260"/>
    <mergeCell ref="BC260:BG260"/>
    <mergeCell ref="BH260:BL260"/>
    <mergeCell ref="A261:F261"/>
    <mergeCell ref="G261:P261"/>
    <mergeCell ref="Q261:U261"/>
    <mergeCell ref="V261:Y261"/>
    <mergeCell ref="Z261:AD261"/>
    <mergeCell ref="AX259:BB259"/>
    <mergeCell ref="BC259:BG259"/>
    <mergeCell ref="BH259:BL259"/>
    <mergeCell ref="A260:F260"/>
    <mergeCell ref="G260:P260"/>
    <mergeCell ref="Q260:U260"/>
    <mergeCell ref="V260:Y260"/>
    <mergeCell ref="Z260:AD260"/>
    <mergeCell ref="AE260:AI260"/>
    <mergeCell ref="AJ260:AN260"/>
    <mergeCell ref="BH258:BL258"/>
    <mergeCell ref="A259:F259"/>
    <mergeCell ref="G259:P259"/>
    <mergeCell ref="Q259:U259"/>
    <mergeCell ref="V259:Y259"/>
    <mergeCell ref="Z259:AD259"/>
    <mergeCell ref="AE259:AI259"/>
    <mergeCell ref="AJ259:AN259"/>
    <mergeCell ref="AO259:AS259"/>
    <mergeCell ref="AT259:AW259"/>
    <mergeCell ref="AE258:AI258"/>
    <mergeCell ref="AJ258:AN258"/>
    <mergeCell ref="AO258:AS258"/>
    <mergeCell ref="AT258:AW258"/>
    <mergeCell ref="AX258:BB258"/>
    <mergeCell ref="BC258:BG258"/>
    <mergeCell ref="AO257:AS257"/>
    <mergeCell ref="AT257:AW257"/>
    <mergeCell ref="AX257:BB257"/>
    <mergeCell ref="BC257:BG257"/>
    <mergeCell ref="BH257:BL257"/>
    <mergeCell ref="A258:F258"/>
    <mergeCell ref="G258:P258"/>
    <mergeCell ref="Q258:U258"/>
    <mergeCell ref="V258:Y258"/>
    <mergeCell ref="Z258:AD258"/>
    <mergeCell ref="AX256:BB256"/>
    <mergeCell ref="BC256:BG256"/>
    <mergeCell ref="BH256:BL256"/>
    <mergeCell ref="A257:F257"/>
    <mergeCell ref="G257:P257"/>
    <mergeCell ref="Q257:U257"/>
    <mergeCell ref="V257:Y257"/>
    <mergeCell ref="Z257:AD257"/>
    <mergeCell ref="AE257:AI257"/>
    <mergeCell ref="AJ257:AN257"/>
    <mergeCell ref="A256:F256"/>
    <mergeCell ref="G256:P256"/>
    <mergeCell ref="Q256:U256"/>
    <mergeCell ref="V256:Y256"/>
    <mergeCell ref="Z256:AD256"/>
    <mergeCell ref="AE256:AI256"/>
    <mergeCell ref="AJ256:AN256"/>
    <mergeCell ref="AO256:AS256"/>
    <mergeCell ref="AT256:AW256"/>
    <mergeCell ref="BG245:BL245"/>
    <mergeCell ref="BG244:BL244"/>
    <mergeCell ref="A245:F245"/>
    <mergeCell ref="G245:S245"/>
    <mergeCell ref="T245:Y245"/>
    <mergeCell ref="Z245:AD245"/>
    <mergeCell ref="AE245:AJ245"/>
    <mergeCell ref="AK245:AP245"/>
    <mergeCell ref="AQ245:AV245"/>
    <mergeCell ref="AW245:BA245"/>
    <mergeCell ref="BB245:BF245"/>
    <mergeCell ref="BG243:BL243"/>
    <mergeCell ref="A244:F244"/>
    <mergeCell ref="G244:S244"/>
    <mergeCell ref="T244:Y244"/>
    <mergeCell ref="Z244:AD244"/>
    <mergeCell ref="AE244:AJ244"/>
    <mergeCell ref="AK244:AP244"/>
    <mergeCell ref="AQ244:AV244"/>
    <mergeCell ref="AW244:BA244"/>
    <mergeCell ref="BB244:BF244"/>
    <mergeCell ref="BG242:BL242"/>
    <mergeCell ref="A243:F243"/>
    <mergeCell ref="G243:S243"/>
    <mergeCell ref="T243:Y243"/>
    <mergeCell ref="Z243:AD243"/>
    <mergeCell ref="AE243:AJ243"/>
    <mergeCell ref="AK243:AP243"/>
    <mergeCell ref="AQ243:AV243"/>
    <mergeCell ref="AW243:BA243"/>
    <mergeCell ref="BB243:BF243"/>
    <mergeCell ref="BG241:BL241"/>
    <mergeCell ref="A242:F242"/>
    <mergeCell ref="G242:S242"/>
    <mergeCell ref="T242:Y242"/>
    <mergeCell ref="Z242:AD242"/>
    <mergeCell ref="AE242:AJ242"/>
    <mergeCell ref="AK242:AP242"/>
    <mergeCell ref="AQ242:AV242"/>
    <mergeCell ref="AW242:BA242"/>
    <mergeCell ref="BB242:BF242"/>
    <mergeCell ref="BG240:BL240"/>
    <mergeCell ref="A241:F241"/>
    <mergeCell ref="G241:S241"/>
    <mergeCell ref="T241:Y241"/>
    <mergeCell ref="Z241:AD241"/>
    <mergeCell ref="AE241:AJ241"/>
    <mergeCell ref="AK241:AP241"/>
    <mergeCell ref="AQ241:AV241"/>
    <mergeCell ref="AW241:BA241"/>
    <mergeCell ref="BB241:BF241"/>
    <mergeCell ref="BG239:BL239"/>
    <mergeCell ref="A240:F240"/>
    <mergeCell ref="G240:S240"/>
    <mergeCell ref="T240:Y240"/>
    <mergeCell ref="Z240:AD240"/>
    <mergeCell ref="AE240:AJ240"/>
    <mergeCell ref="AK240:AP240"/>
    <mergeCell ref="AQ240:AV240"/>
    <mergeCell ref="AW240:BA240"/>
    <mergeCell ref="BB240:BF240"/>
    <mergeCell ref="BG238:BL238"/>
    <mergeCell ref="A239:F239"/>
    <mergeCell ref="G239:S239"/>
    <mergeCell ref="T239:Y239"/>
    <mergeCell ref="Z239:AD239"/>
    <mergeCell ref="AE239:AJ239"/>
    <mergeCell ref="AK239:AP239"/>
    <mergeCell ref="AQ239:AV239"/>
    <mergeCell ref="AW239:BA239"/>
    <mergeCell ref="BB239:BF239"/>
    <mergeCell ref="Z238:AD238"/>
    <mergeCell ref="AE238:AJ238"/>
    <mergeCell ref="AK238:AP238"/>
    <mergeCell ref="AQ238:AV238"/>
    <mergeCell ref="AW238:BA238"/>
    <mergeCell ref="BB238:BF238"/>
    <mergeCell ref="A237:F237"/>
    <mergeCell ref="G237:S237"/>
    <mergeCell ref="T237:Y237"/>
    <mergeCell ref="Z237:AD237"/>
    <mergeCell ref="AE237:AJ237"/>
    <mergeCell ref="AK237:AP237"/>
    <mergeCell ref="AQ237:AV237"/>
    <mergeCell ref="AW237:BA237"/>
    <mergeCell ref="BB237:BF237"/>
    <mergeCell ref="BJ187:BL187"/>
    <mergeCell ref="AR187:AT187"/>
    <mergeCell ref="AU187:AW187"/>
    <mergeCell ref="AX187:AZ187"/>
    <mergeCell ref="BA187:BC187"/>
    <mergeCell ref="BD187:BF187"/>
    <mergeCell ref="BG187:BI187"/>
    <mergeCell ref="BJ186:BL186"/>
    <mergeCell ref="A187:C187"/>
    <mergeCell ref="D187:V187"/>
    <mergeCell ref="W187:Y187"/>
    <mergeCell ref="Z187:AB187"/>
    <mergeCell ref="AC187:AE187"/>
    <mergeCell ref="AF187:AH187"/>
    <mergeCell ref="AI187:AK187"/>
    <mergeCell ref="AL187:AN187"/>
    <mergeCell ref="AO187:AQ187"/>
    <mergeCell ref="AR186:AT186"/>
    <mergeCell ref="AU186:AW186"/>
    <mergeCell ref="AX186:AZ186"/>
    <mergeCell ref="BA186:BC186"/>
    <mergeCell ref="BD186:BF186"/>
    <mergeCell ref="BG186:BI186"/>
    <mergeCell ref="BJ185:BL185"/>
    <mergeCell ref="A186:C186"/>
    <mergeCell ref="D186:V186"/>
    <mergeCell ref="W186:Y186"/>
    <mergeCell ref="Z186:AB186"/>
    <mergeCell ref="AC186:AE186"/>
    <mergeCell ref="AF186:AH186"/>
    <mergeCell ref="AI186:AK186"/>
    <mergeCell ref="AL186:AN186"/>
    <mergeCell ref="AO186:AQ186"/>
    <mergeCell ref="AR185:AT185"/>
    <mergeCell ref="AU185:AW185"/>
    <mergeCell ref="AX185:AZ185"/>
    <mergeCell ref="BA185:BC185"/>
    <mergeCell ref="BD185:BF185"/>
    <mergeCell ref="BG185:BI185"/>
    <mergeCell ref="A185:C185"/>
    <mergeCell ref="D185:V185"/>
    <mergeCell ref="W185:Y185"/>
    <mergeCell ref="Z185:AB185"/>
    <mergeCell ref="AC185:AE185"/>
    <mergeCell ref="AO174:AS174"/>
    <mergeCell ref="AT174:AX174"/>
    <mergeCell ref="AY174:BC174"/>
    <mergeCell ref="BD174:BH174"/>
    <mergeCell ref="BI174:BM174"/>
    <mergeCell ref="BN174:BR174"/>
    <mergeCell ref="AT173:AX173"/>
    <mergeCell ref="AY173:BC173"/>
    <mergeCell ref="BD173:BH173"/>
    <mergeCell ref="BI173:BM173"/>
    <mergeCell ref="BN173:BR173"/>
    <mergeCell ref="A174:T174"/>
    <mergeCell ref="U174:Y174"/>
    <mergeCell ref="Z174:AD174"/>
    <mergeCell ref="AE174:AI174"/>
    <mergeCell ref="AJ174:AN174"/>
    <mergeCell ref="A173:T173"/>
    <mergeCell ref="U173:Y173"/>
    <mergeCell ref="Z173:AD173"/>
    <mergeCell ref="AE173:AI173"/>
    <mergeCell ref="AJ173:AN173"/>
    <mergeCell ref="AO173:AS173"/>
    <mergeCell ref="AO172:AS172"/>
    <mergeCell ref="AT172:AX172"/>
    <mergeCell ref="AY172:BC172"/>
    <mergeCell ref="BD172:BH172"/>
    <mergeCell ref="BI172:BM172"/>
    <mergeCell ref="BN172:BR172"/>
    <mergeCell ref="AT171:AX171"/>
    <mergeCell ref="AY171:BC171"/>
    <mergeCell ref="BD171:BH171"/>
    <mergeCell ref="BI171:BM171"/>
    <mergeCell ref="BN171:BR171"/>
    <mergeCell ref="A172:T172"/>
    <mergeCell ref="U172:Y172"/>
    <mergeCell ref="Z172:AD172"/>
    <mergeCell ref="AE172:AI172"/>
    <mergeCell ref="AJ172:AN172"/>
    <mergeCell ref="AY170:BC170"/>
    <mergeCell ref="BD170:BH170"/>
    <mergeCell ref="BI170:BM170"/>
    <mergeCell ref="BN170:BR170"/>
    <mergeCell ref="A171:T171"/>
    <mergeCell ref="U171:Y171"/>
    <mergeCell ref="Z171:AD171"/>
    <mergeCell ref="AE171:AI171"/>
    <mergeCell ref="AJ171:AN171"/>
    <mergeCell ref="AO171:AS171"/>
    <mergeCell ref="BD169:BH169"/>
    <mergeCell ref="BI169:BM169"/>
    <mergeCell ref="BN169:BR169"/>
    <mergeCell ref="A170:T170"/>
    <mergeCell ref="U170:Y170"/>
    <mergeCell ref="Z170:AD170"/>
    <mergeCell ref="AE170:AI170"/>
    <mergeCell ref="AJ170:AN170"/>
    <mergeCell ref="AO170:AS170"/>
    <mergeCell ref="AT170:AX170"/>
    <mergeCell ref="BI168:BM168"/>
    <mergeCell ref="BN168:BR168"/>
    <mergeCell ref="A169:T169"/>
    <mergeCell ref="U169:Y169"/>
    <mergeCell ref="Z169:AD169"/>
    <mergeCell ref="AE169:AI169"/>
    <mergeCell ref="AJ169:AN169"/>
    <mergeCell ref="AO169:AS169"/>
    <mergeCell ref="AT169:AX169"/>
    <mergeCell ref="AY169:BC169"/>
    <mergeCell ref="BN167:BR167"/>
    <mergeCell ref="A168:T168"/>
    <mergeCell ref="U168:Y168"/>
    <mergeCell ref="Z168:AD168"/>
    <mergeCell ref="AE168:AI168"/>
    <mergeCell ref="AJ168:AN168"/>
    <mergeCell ref="AO168:AS168"/>
    <mergeCell ref="AT168:AX168"/>
    <mergeCell ref="AY168:BC168"/>
    <mergeCell ref="BD168:BH168"/>
    <mergeCell ref="A167:T167"/>
    <mergeCell ref="U167:Y167"/>
    <mergeCell ref="Z167:AD167"/>
    <mergeCell ref="AE167:AI167"/>
    <mergeCell ref="AJ167:AN167"/>
    <mergeCell ref="AO167:AS167"/>
    <mergeCell ref="AP157:AT157"/>
    <mergeCell ref="AU157:AY157"/>
    <mergeCell ref="AZ157:BD157"/>
    <mergeCell ref="BE157:BI157"/>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151:C151"/>
    <mergeCell ref="D151:P151"/>
    <mergeCell ref="Q151:U151"/>
    <mergeCell ref="V151:AE151"/>
    <mergeCell ref="AF151:AJ151"/>
    <mergeCell ref="AK151:AO151"/>
    <mergeCell ref="A150:C150"/>
    <mergeCell ref="D150:P150"/>
    <mergeCell ref="Q150:U150"/>
    <mergeCell ref="V150:AE150"/>
    <mergeCell ref="AF150:AJ150"/>
    <mergeCell ref="AK150:AO150"/>
    <mergeCell ref="BT141:BX141"/>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AU134:AY134"/>
    <mergeCell ref="AZ134:BD134"/>
    <mergeCell ref="BE134:BI134"/>
    <mergeCell ref="BJ134:BN134"/>
    <mergeCell ref="BO134:BS134"/>
    <mergeCell ref="BT134:BX134"/>
    <mergeCell ref="A134:C134"/>
    <mergeCell ref="D134:P134"/>
    <mergeCell ref="Q134:U134"/>
    <mergeCell ref="V134:AE134"/>
    <mergeCell ref="AF134:AJ134"/>
    <mergeCell ref="AK134:AO134"/>
    <mergeCell ref="AP134:AT134"/>
    <mergeCell ref="A123:C123"/>
    <mergeCell ref="D123:S123"/>
    <mergeCell ref="T123:X123"/>
    <mergeCell ref="Y123:AC123"/>
    <mergeCell ref="AD123:AF123"/>
    <mergeCell ref="AG123:AK123"/>
    <mergeCell ref="AL123:AP123"/>
    <mergeCell ref="AY113:BC113"/>
    <mergeCell ref="BD113:BH113"/>
    <mergeCell ref="BI113:BM113"/>
    <mergeCell ref="BN113:BP113"/>
    <mergeCell ref="BQ113:BU113"/>
    <mergeCell ref="A113:C113"/>
    <mergeCell ref="D113:S113"/>
    <mergeCell ref="T113:X113"/>
    <mergeCell ref="Y113:AC113"/>
    <mergeCell ref="AD113:AF113"/>
    <mergeCell ref="AG113:AK113"/>
    <mergeCell ref="AL113:AP113"/>
    <mergeCell ref="AQ113:AU113"/>
    <mergeCell ref="AV113:AX113"/>
    <mergeCell ref="BC91:BG91"/>
    <mergeCell ref="BC90:BG90"/>
    <mergeCell ref="A91:D91"/>
    <mergeCell ref="E91:W91"/>
    <mergeCell ref="X91:AB91"/>
    <mergeCell ref="AC91:AG91"/>
    <mergeCell ref="AH91:AJ91"/>
    <mergeCell ref="AK91:AO91"/>
    <mergeCell ref="AP91:AT91"/>
    <mergeCell ref="AU91:AY91"/>
    <mergeCell ref="AZ91:BB91"/>
    <mergeCell ref="BC89:BG89"/>
    <mergeCell ref="A90:D90"/>
    <mergeCell ref="E90:W90"/>
    <mergeCell ref="X90:AB90"/>
    <mergeCell ref="AC90:AG90"/>
    <mergeCell ref="AH90:AJ90"/>
    <mergeCell ref="AK90:AO90"/>
    <mergeCell ref="AP90:AT90"/>
    <mergeCell ref="AU90:AY90"/>
    <mergeCell ref="AZ90:BB90"/>
    <mergeCell ref="BC88:BG88"/>
    <mergeCell ref="A89:D89"/>
    <mergeCell ref="E89:W89"/>
    <mergeCell ref="X89:AB89"/>
    <mergeCell ref="AC89:AG89"/>
    <mergeCell ref="AH89:AJ89"/>
    <mergeCell ref="AK89:AO89"/>
    <mergeCell ref="AP89:AT89"/>
    <mergeCell ref="AU89:AY89"/>
    <mergeCell ref="AZ89:BB89"/>
    <mergeCell ref="BC87:BG87"/>
    <mergeCell ref="A88:D88"/>
    <mergeCell ref="E88:W88"/>
    <mergeCell ref="X88:AB88"/>
    <mergeCell ref="AC88:AG88"/>
    <mergeCell ref="AH88:AJ88"/>
    <mergeCell ref="AK88:AO88"/>
    <mergeCell ref="AP88:AT88"/>
    <mergeCell ref="AU88:AY88"/>
    <mergeCell ref="AZ88:BB88"/>
    <mergeCell ref="BC86:BG86"/>
    <mergeCell ref="A87:D87"/>
    <mergeCell ref="E87:W87"/>
    <mergeCell ref="X87:AB87"/>
    <mergeCell ref="AC87:AG87"/>
    <mergeCell ref="AH87:AJ87"/>
    <mergeCell ref="AK87:AO87"/>
    <mergeCell ref="AP87:AT87"/>
    <mergeCell ref="AU87:AY87"/>
    <mergeCell ref="AZ87:BB87"/>
    <mergeCell ref="BC85:BG85"/>
    <mergeCell ref="A86:D86"/>
    <mergeCell ref="E86:W86"/>
    <mergeCell ref="X86:AB86"/>
    <mergeCell ref="AC86:AG86"/>
    <mergeCell ref="AH86:AJ86"/>
    <mergeCell ref="AK86:AO86"/>
    <mergeCell ref="AP86:AT86"/>
    <mergeCell ref="AU86:AY86"/>
    <mergeCell ref="AZ86:BB86"/>
    <mergeCell ref="BC84:BG84"/>
    <mergeCell ref="A85:D85"/>
    <mergeCell ref="E85:W85"/>
    <mergeCell ref="X85:AB85"/>
    <mergeCell ref="AC85:AG85"/>
    <mergeCell ref="AH85:AJ85"/>
    <mergeCell ref="AK85:AO85"/>
    <mergeCell ref="AP85:AT85"/>
    <mergeCell ref="AU85:AY85"/>
    <mergeCell ref="AZ85:BB85"/>
    <mergeCell ref="BC83:BG83"/>
    <mergeCell ref="A84:D84"/>
    <mergeCell ref="E84:W84"/>
    <mergeCell ref="X84:AB84"/>
    <mergeCell ref="AC84:AG84"/>
    <mergeCell ref="AH84:AJ84"/>
    <mergeCell ref="AK84:AO84"/>
    <mergeCell ref="AP84:AT84"/>
    <mergeCell ref="AU84:AY84"/>
    <mergeCell ref="AZ84:BB84"/>
    <mergeCell ref="A83:D83"/>
    <mergeCell ref="E83:W83"/>
    <mergeCell ref="X83:AB83"/>
    <mergeCell ref="AC83:AG83"/>
    <mergeCell ref="AH83:AJ83"/>
    <mergeCell ref="BM64:BQ64"/>
    <mergeCell ref="BR64:BT64"/>
    <mergeCell ref="BU64:BY64"/>
    <mergeCell ref="AK64:AO64"/>
    <mergeCell ref="AP64:AT64"/>
    <mergeCell ref="AU64:AY64"/>
    <mergeCell ref="AZ64:BB64"/>
    <mergeCell ref="BC64:BG64"/>
    <mergeCell ref="BH64:BL64"/>
    <mergeCell ref="BC63:BG63"/>
    <mergeCell ref="BH63:BL63"/>
    <mergeCell ref="BM63:BQ63"/>
    <mergeCell ref="BR63:BT63"/>
    <mergeCell ref="BU63:BY63"/>
    <mergeCell ref="A64:D64"/>
    <mergeCell ref="E64:W64"/>
    <mergeCell ref="X64:AB64"/>
    <mergeCell ref="AC64:AG64"/>
    <mergeCell ref="AH64:AJ64"/>
    <mergeCell ref="BU62:BY62"/>
    <mergeCell ref="A63:D63"/>
    <mergeCell ref="E63:W63"/>
    <mergeCell ref="X63:AB63"/>
    <mergeCell ref="AC63:AG63"/>
    <mergeCell ref="AH63:AJ63"/>
    <mergeCell ref="AK63:AO63"/>
    <mergeCell ref="AP63:AT63"/>
    <mergeCell ref="AU63:AY63"/>
    <mergeCell ref="AZ63:BB63"/>
    <mergeCell ref="AU62:AY62"/>
    <mergeCell ref="AZ62:BB62"/>
    <mergeCell ref="BC62:BG62"/>
    <mergeCell ref="BH62:BL62"/>
    <mergeCell ref="BM62:BQ62"/>
    <mergeCell ref="BR62:BT62"/>
    <mergeCell ref="BM61:BQ61"/>
    <mergeCell ref="BR61:BT61"/>
    <mergeCell ref="BU61:BY61"/>
    <mergeCell ref="A62:D62"/>
    <mergeCell ref="E62:W62"/>
    <mergeCell ref="X62:AB62"/>
    <mergeCell ref="AC62:AG62"/>
    <mergeCell ref="AH62:AJ62"/>
    <mergeCell ref="AK62:AO62"/>
    <mergeCell ref="AP62:AT62"/>
    <mergeCell ref="AK61:AO61"/>
    <mergeCell ref="AP61:AT61"/>
    <mergeCell ref="AU61:AY61"/>
    <mergeCell ref="AZ61:BB61"/>
    <mergeCell ref="BC61:BG61"/>
    <mergeCell ref="BH61:BL61"/>
    <mergeCell ref="BC60:BG60"/>
    <mergeCell ref="BH60:BL60"/>
    <mergeCell ref="BM60:BQ60"/>
    <mergeCell ref="BR60:BT60"/>
    <mergeCell ref="BU60:BY60"/>
    <mergeCell ref="A61:D61"/>
    <mergeCell ref="E61:W61"/>
    <mergeCell ref="X61:AB61"/>
    <mergeCell ref="AC61:AG61"/>
    <mergeCell ref="AH61:AJ61"/>
    <mergeCell ref="BU59:BY59"/>
    <mergeCell ref="A60:D60"/>
    <mergeCell ref="E60:W60"/>
    <mergeCell ref="X60:AB60"/>
    <mergeCell ref="AC60:AG60"/>
    <mergeCell ref="AH60:AJ60"/>
    <mergeCell ref="AK60:AO60"/>
    <mergeCell ref="AP60:AT60"/>
    <mergeCell ref="AU60:AY60"/>
    <mergeCell ref="AZ60:BB60"/>
    <mergeCell ref="AU59:AY59"/>
    <mergeCell ref="AZ59:BB59"/>
    <mergeCell ref="BC59:BG59"/>
    <mergeCell ref="BH59:BL59"/>
    <mergeCell ref="BM59:BQ59"/>
    <mergeCell ref="BR59:BT59"/>
    <mergeCell ref="BM58:BQ58"/>
    <mergeCell ref="BR58:BT58"/>
    <mergeCell ref="BU58:BY58"/>
    <mergeCell ref="A59:D59"/>
    <mergeCell ref="E59:W59"/>
    <mergeCell ref="X59:AB59"/>
    <mergeCell ref="AC59:AG59"/>
    <mergeCell ref="AH59:AJ59"/>
    <mergeCell ref="AK59:AO59"/>
    <mergeCell ref="AP59:AT59"/>
    <mergeCell ref="AK58:AO58"/>
    <mergeCell ref="AP58:AT58"/>
    <mergeCell ref="AU58:AY58"/>
    <mergeCell ref="AZ58:BB58"/>
    <mergeCell ref="BC58:BG58"/>
    <mergeCell ref="BH58:BL58"/>
    <mergeCell ref="BC57:BG57"/>
    <mergeCell ref="BH57:BL57"/>
    <mergeCell ref="BM57:BQ57"/>
    <mergeCell ref="BR57:BT57"/>
    <mergeCell ref="BU57:BY57"/>
    <mergeCell ref="A58:D58"/>
    <mergeCell ref="E58:W58"/>
    <mergeCell ref="X58:AB58"/>
    <mergeCell ref="AC58:AG58"/>
    <mergeCell ref="AH58:AJ58"/>
    <mergeCell ref="BU56:BY56"/>
    <mergeCell ref="A57:D57"/>
    <mergeCell ref="E57:W57"/>
    <mergeCell ref="X57:AB57"/>
    <mergeCell ref="AC57:AG57"/>
    <mergeCell ref="AH57:AJ57"/>
    <mergeCell ref="AK57:AO57"/>
    <mergeCell ref="AP57:AT57"/>
    <mergeCell ref="AU57:AY57"/>
    <mergeCell ref="AZ57:BB57"/>
    <mergeCell ref="AU56:AY56"/>
    <mergeCell ref="AZ56:BB56"/>
    <mergeCell ref="BC56:BG56"/>
    <mergeCell ref="BH56:BL56"/>
    <mergeCell ref="BM56:BQ56"/>
    <mergeCell ref="BR56:BT56"/>
    <mergeCell ref="A56:D56"/>
    <mergeCell ref="E56:W56"/>
    <mergeCell ref="X56:AB56"/>
    <mergeCell ref="AC56:AG56"/>
    <mergeCell ref="AH56:AJ56"/>
    <mergeCell ref="AK56:AO56"/>
    <mergeCell ref="AP56:AT56"/>
    <mergeCell ref="AU45:AY45"/>
    <mergeCell ref="AZ45:BB45"/>
    <mergeCell ref="BC45:BG45"/>
    <mergeCell ref="AU44:AY44"/>
    <mergeCell ref="AZ44:BB44"/>
    <mergeCell ref="BC44:BG44"/>
    <mergeCell ref="A45:D45"/>
    <mergeCell ref="E45:W45"/>
    <mergeCell ref="X45:AB45"/>
    <mergeCell ref="AC45:AG45"/>
    <mergeCell ref="AH45:AJ45"/>
    <mergeCell ref="AK45:AO45"/>
    <mergeCell ref="AP45:AT45"/>
    <mergeCell ref="E44:W44"/>
    <mergeCell ref="X44:AB44"/>
    <mergeCell ref="AC44:AG44"/>
    <mergeCell ref="AH44:AJ44"/>
    <mergeCell ref="AK44:AO44"/>
    <mergeCell ref="AP44:AT44"/>
    <mergeCell ref="A43:D43"/>
    <mergeCell ref="E43:W43"/>
    <mergeCell ref="X43:AB43"/>
    <mergeCell ref="AC43:AG43"/>
    <mergeCell ref="AH43:AJ43"/>
    <mergeCell ref="AK43:AO43"/>
    <mergeCell ref="AP43:AT43"/>
    <mergeCell ref="BC33:BG33"/>
    <mergeCell ref="BH33:BL33"/>
    <mergeCell ref="BM33:BQ33"/>
    <mergeCell ref="BR33:BT33"/>
    <mergeCell ref="BU33:BY33"/>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297:AA297"/>
    <mergeCell ref="AB297:AT297"/>
    <mergeCell ref="AU297:BF297"/>
    <mergeCell ref="AB298:AT298"/>
    <mergeCell ref="AU298:BF298"/>
    <mergeCell ref="A31:D31"/>
    <mergeCell ref="E31:W31"/>
    <mergeCell ref="X31:AB31"/>
    <mergeCell ref="AC31:AG31"/>
    <mergeCell ref="AH31:AJ31"/>
    <mergeCell ref="A290:BL290"/>
    <mergeCell ref="A291:BL291"/>
    <mergeCell ref="A295:AA295"/>
    <mergeCell ref="AB295:AT295"/>
    <mergeCell ref="AU295:BF295"/>
    <mergeCell ref="AB296:AT296"/>
    <mergeCell ref="AU296:BF296"/>
    <mergeCell ref="AW273:BD273"/>
    <mergeCell ref="BE273:BL273"/>
    <mergeCell ref="A285:BL285"/>
    <mergeCell ref="A286:BL286"/>
    <mergeCell ref="A288:BL288"/>
    <mergeCell ref="A289:BL289"/>
    <mergeCell ref="A275:F275"/>
    <mergeCell ref="G275:S275"/>
    <mergeCell ref="T275:Y275"/>
    <mergeCell ref="Z275:AD275"/>
    <mergeCell ref="AQ272:AV272"/>
    <mergeCell ref="AW272:BD272"/>
    <mergeCell ref="BE272:BL272"/>
    <mergeCell ref="A273:F273"/>
    <mergeCell ref="G273:S273"/>
    <mergeCell ref="T273:Y273"/>
    <mergeCell ref="Z273:AD273"/>
    <mergeCell ref="AE273:AJ273"/>
    <mergeCell ref="AK273:AP273"/>
    <mergeCell ref="AQ273:AV273"/>
    <mergeCell ref="A272:F272"/>
    <mergeCell ref="G272:S272"/>
    <mergeCell ref="T272:Y272"/>
    <mergeCell ref="Z272:AD272"/>
    <mergeCell ref="AE272:AJ272"/>
    <mergeCell ref="AK272:AP272"/>
    <mergeCell ref="BE269:BL270"/>
    <mergeCell ref="A271:F271"/>
    <mergeCell ref="G271:S271"/>
    <mergeCell ref="T271:Y271"/>
    <mergeCell ref="Z271:AD271"/>
    <mergeCell ref="AE271:AJ271"/>
    <mergeCell ref="AK271:AP271"/>
    <mergeCell ref="AQ271:AV271"/>
    <mergeCell ref="AW271:BD271"/>
    <mergeCell ref="BE271:BL271"/>
    <mergeCell ref="A266:BL266"/>
    <mergeCell ref="A267:BL267"/>
    <mergeCell ref="A269:F270"/>
    <mergeCell ref="G269:S270"/>
    <mergeCell ref="T269:Y270"/>
    <mergeCell ref="Z269:AD270"/>
    <mergeCell ref="AE269:AJ270"/>
    <mergeCell ref="AK269:AP270"/>
    <mergeCell ref="AQ269:AV270"/>
    <mergeCell ref="AW269:BD270"/>
    <mergeCell ref="AJ255:AN255"/>
    <mergeCell ref="AO255:AS255"/>
    <mergeCell ref="AT255:AW255"/>
    <mergeCell ref="AX255:BB255"/>
    <mergeCell ref="BC255:BG255"/>
    <mergeCell ref="BH255:BL255"/>
    <mergeCell ref="A255:F255"/>
    <mergeCell ref="G255:P255"/>
    <mergeCell ref="Q255:U255"/>
    <mergeCell ref="V255:Y255"/>
    <mergeCell ref="Z255:AD255"/>
    <mergeCell ref="AE255:AI255"/>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T251:AW252"/>
    <mergeCell ref="AX251:BG251"/>
    <mergeCell ref="BH251:BL252"/>
    <mergeCell ref="Z252:AD252"/>
    <mergeCell ref="AE252:AI252"/>
    <mergeCell ref="AX252:BB252"/>
    <mergeCell ref="BC252:BG252"/>
    <mergeCell ref="A248:BL248"/>
    <mergeCell ref="A250:F252"/>
    <mergeCell ref="G250:P252"/>
    <mergeCell ref="Q250:AN250"/>
    <mergeCell ref="AO250:BL250"/>
    <mergeCell ref="Q251:U252"/>
    <mergeCell ref="V251:Y252"/>
    <mergeCell ref="Z251:AI251"/>
    <mergeCell ref="AJ251:AN252"/>
    <mergeCell ref="AO251:AS252"/>
    <mergeCell ref="AK236:AP236"/>
    <mergeCell ref="AQ236:AV236"/>
    <mergeCell ref="AW236:BA236"/>
    <mergeCell ref="BB236:BF236"/>
    <mergeCell ref="BG236:BL236"/>
    <mergeCell ref="A247:BL247"/>
    <mergeCell ref="BG237:BL237"/>
    <mergeCell ref="A238:F238"/>
    <mergeCell ref="G238:S238"/>
    <mergeCell ref="T238:Y238"/>
    <mergeCell ref="AK235:AP235"/>
    <mergeCell ref="AQ235:AV235"/>
    <mergeCell ref="AW235:BA235"/>
    <mergeCell ref="BB235:BF235"/>
    <mergeCell ref="BG235:BL235"/>
    <mergeCell ref="A236:F236"/>
    <mergeCell ref="G236:S236"/>
    <mergeCell ref="T236:Y236"/>
    <mergeCell ref="Z236:AD236"/>
    <mergeCell ref="AE236:AJ236"/>
    <mergeCell ref="AK234:AP234"/>
    <mergeCell ref="AQ234:AV234"/>
    <mergeCell ref="AW234:BA234"/>
    <mergeCell ref="BB234:BF234"/>
    <mergeCell ref="BG234:BL234"/>
    <mergeCell ref="A235:F235"/>
    <mergeCell ref="G235:S235"/>
    <mergeCell ref="T235:Y235"/>
    <mergeCell ref="Z235:AD235"/>
    <mergeCell ref="AE235:AJ235"/>
    <mergeCell ref="AQ232:AV233"/>
    <mergeCell ref="AW232:BF232"/>
    <mergeCell ref="BG232:BL233"/>
    <mergeCell ref="AW233:BA233"/>
    <mergeCell ref="BB233:BF233"/>
    <mergeCell ref="A234:F234"/>
    <mergeCell ref="G234:S234"/>
    <mergeCell ref="T234:Y234"/>
    <mergeCell ref="Z234:AD234"/>
    <mergeCell ref="AE234:AJ234"/>
    <mergeCell ref="A232:F233"/>
    <mergeCell ref="G232:S233"/>
    <mergeCell ref="T232:Y233"/>
    <mergeCell ref="Z232:AD233"/>
    <mergeCell ref="AE232:AJ233"/>
    <mergeCell ref="AK232:AP233"/>
    <mergeCell ref="BJ221:BM221"/>
    <mergeCell ref="A224:BL224"/>
    <mergeCell ref="A225:BL225"/>
    <mergeCell ref="A227:BL227"/>
    <mergeCell ref="A229:BL229"/>
    <mergeCell ref="A230:BL230"/>
    <mergeCell ref="AL221:AO221"/>
    <mergeCell ref="AP221:AS221"/>
    <mergeCell ref="AT221:AW221"/>
    <mergeCell ref="AX221:BA221"/>
    <mergeCell ref="BB221:BE221"/>
    <mergeCell ref="BF221:BI221"/>
    <mergeCell ref="AX220:BA220"/>
    <mergeCell ref="BB220:BE220"/>
    <mergeCell ref="BF220:BI220"/>
    <mergeCell ref="BJ220:BM220"/>
    <mergeCell ref="A221:M221"/>
    <mergeCell ref="N221:U221"/>
    <mergeCell ref="V221:Y221"/>
    <mergeCell ref="Z221:AC221"/>
    <mergeCell ref="AD221:AG221"/>
    <mergeCell ref="AH221:AK221"/>
    <mergeCell ref="BJ219:BM219"/>
    <mergeCell ref="A220:M220"/>
    <mergeCell ref="N220:U220"/>
    <mergeCell ref="V220:Y220"/>
    <mergeCell ref="Z220:AC220"/>
    <mergeCell ref="AD220:AG220"/>
    <mergeCell ref="AH220:AK220"/>
    <mergeCell ref="AL220:AO220"/>
    <mergeCell ref="AP220:AS220"/>
    <mergeCell ref="AT220:AW220"/>
    <mergeCell ref="AL219:AO219"/>
    <mergeCell ref="AP219:AS219"/>
    <mergeCell ref="AT219:AW219"/>
    <mergeCell ref="AX219:BA219"/>
    <mergeCell ref="BB219:BE219"/>
    <mergeCell ref="BF219:BI219"/>
    <mergeCell ref="AX218:BA218"/>
    <mergeCell ref="BB218:BE218"/>
    <mergeCell ref="BF218:BI218"/>
    <mergeCell ref="BJ218:BM218"/>
    <mergeCell ref="A219:M219"/>
    <mergeCell ref="N219:U219"/>
    <mergeCell ref="V219:Y219"/>
    <mergeCell ref="Z219:AC219"/>
    <mergeCell ref="AD219:AG219"/>
    <mergeCell ref="AH219:AK219"/>
    <mergeCell ref="Z218:AC218"/>
    <mergeCell ref="AD218:AG218"/>
    <mergeCell ref="AH218:AK218"/>
    <mergeCell ref="AL218:AO218"/>
    <mergeCell ref="AP218:AS218"/>
    <mergeCell ref="AT218:AW218"/>
    <mergeCell ref="A213:BL213"/>
    <mergeCell ref="A215:BL215"/>
    <mergeCell ref="A217:M218"/>
    <mergeCell ref="N217:U218"/>
    <mergeCell ref="V217:Y218"/>
    <mergeCell ref="Z217:AG217"/>
    <mergeCell ref="AH217:AO217"/>
    <mergeCell ref="AP217:AW217"/>
    <mergeCell ref="AX217:BE217"/>
    <mergeCell ref="BF217:BM217"/>
    <mergeCell ref="AZ210:BD210"/>
    <mergeCell ref="A211:F211"/>
    <mergeCell ref="G211:S211"/>
    <mergeCell ref="T211:Z211"/>
    <mergeCell ref="AA211:AE211"/>
    <mergeCell ref="AF211:AJ211"/>
    <mergeCell ref="AK211:AO211"/>
    <mergeCell ref="AP211:AT211"/>
    <mergeCell ref="AU211:AY211"/>
    <mergeCell ref="AZ211:BD211"/>
    <mergeCell ref="AU209:AY209"/>
    <mergeCell ref="AZ209:BD209"/>
    <mergeCell ref="A210:F210"/>
    <mergeCell ref="G210:S210"/>
    <mergeCell ref="T210:Z210"/>
    <mergeCell ref="AA210:AE210"/>
    <mergeCell ref="AF210:AJ210"/>
    <mergeCell ref="AK210:AO210"/>
    <mergeCell ref="AP210:AT210"/>
    <mergeCell ref="AU210:AY210"/>
    <mergeCell ref="AP208:AT208"/>
    <mergeCell ref="AU208:AY208"/>
    <mergeCell ref="AZ208:BD208"/>
    <mergeCell ref="A209:F209"/>
    <mergeCell ref="G209:S209"/>
    <mergeCell ref="T209:Z209"/>
    <mergeCell ref="AA209:AE209"/>
    <mergeCell ref="AF209:AJ209"/>
    <mergeCell ref="AK209:AO209"/>
    <mergeCell ref="AP209:AT209"/>
    <mergeCell ref="A203:BL203"/>
    <mergeCell ref="A205:BB205"/>
    <mergeCell ref="A207:F208"/>
    <mergeCell ref="G207:S208"/>
    <mergeCell ref="T207:Z208"/>
    <mergeCell ref="AA207:AO207"/>
    <mergeCell ref="AP207:BD207"/>
    <mergeCell ref="AA208:AE208"/>
    <mergeCell ref="AF208:AJ208"/>
    <mergeCell ref="AK208:AO208"/>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P197:AT197"/>
    <mergeCell ref="AU197:AY197"/>
    <mergeCell ref="AZ197:BD197"/>
    <mergeCell ref="BE197:BI197"/>
    <mergeCell ref="BJ197:BN197"/>
    <mergeCell ref="BO197:BS197"/>
    <mergeCell ref="A194:BL194"/>
    <mergeCell ref="A196:F197"/>
    <mergeCell ref="G196:S197"/>
    <mergeCell ref="T196:Z197"/>
    <mergeCell ref="AA196:AO196"/>
    <mergeCell ref="AP196:BD196"/>
    <mergeCell ref="BE196:BS196"/>
    <mergeCell ref="AA197:AE197"/>
    <mergeCell ref="AF197:AJ197"/>
    <mergeCell ref="AK197:AO197"/>
    <mergeCell ref="BA184:BC184"/>
    <mergeCell ref="BD184:BF184"/>
    <mergeCell ref="BG184:BI184"/>
    <mergeCell ref="BJ184:BL184"/>
    <mergeCell ref="A190:BL190"/>
    <mergeCell ref="A192:BL192"/>
    <mergeCell ref="AF185:AH185"/>
    <mergeCell ref="AI185:AK185"/>
    <mergeCell ref="AL185:AN185"/>
    <mergeCell ref="AO185:AQ185"/>
    <mergeCell ref="AI184:AK184"/>
    <mergeCell ref="AL184:AN184"/>
    <mergeCell ref="AO184:AQ184"/>
    <mergeCell ref="AR184:AT184"/>
    <mergeCell ref="AU184:AW184"/>
    <mergeCell ref="AX184:AZ184"/>
    <mergeCell ref="BA183:BC183"/>
    <mergeCell ref="BD183:BF183"/>
    <mergeCell ref="BG183:BI183"/>
    <mergeCell ref="BJ183:BL183"/>
    <mergeCell ref="A184:C184"/>
    <mergeCell ref="D184:V184"/>
    <mergeCell ref="W184:Y184"/>
    <mergeCell ref="Z184:AB184"/>
    <mergeCell ref="AC184:AE184"/>
    <mergeCell ref="AF184:AH184"/>
    <mergeCell ref="AI183:AK183"/>
    <mergeCell ref="AL183:AN183"/>
    <mergeCell ref="AO183:AQ183"/>
    <mergeCell ref="AR183:AT183"/>
    <mergeCell ref="AU183:AW183"/>
    <mergeCell ref="AX183:AZ183"/>
    <mergeCell ref="BA182:BC182"/>
    <mergeCell ref="BD182:BF182"/>
    <mergeCell ref="BG182:BI182"/>
    <mergeCell ref="BJ182:BL182"/>
    <mergeCell ref="A183:C183"/>
    <mergeCell ref="D183:V183"/>
    <mergeCell ref="W183:Y183"/>
    <mergeCell ref="Z183:AB183"/>
    <mergeCell ref="AC183:AE183"/>
    <mergeCell ref="AF183:AH183"/>
    <mergeCell ref="AI182:AK182"/>
    <mergeCell ref="AL182:AN182"/>
    <mergeCell ref="AO182:AQ182"/>
    <mergeCell ref="AR182:AT182"/>
    <mergeCell ref="AU182:AW182"/>
    <mergeCell ref="AX182:AZ182"/>
    <mergeCell ref="A182:C182"/>
    <mergeCell ref="D182:V182"/>
    <mergeCell ref="W182:Y182"/>
    <mergeCell ref="Z182:AB182"/>
    <mergeCell ref="AC182:AE182"/>
    <mergeCell ref="AF182:AH182"/>
    <mergeCell ref="BJ180:BL181"/>
    <mergeCell ref="W181:Y181"/>
    <mergeCell ref="Z181:AB181"/>
    <mergeCell ref="AC181:AE181"/>
    <mergeCell ref="AF181:AH181"/>
    <mergeCell ref="AI181:AK181"/>
    <mergeCell ref="AL181:AN181"/>
    <mergeCell ref="AO181:AQ181"/>
    <mergeCell ref="AR181:AT181"/>
    <mergeCell ref="BG179:BL179"/>
    <mergeCell ref="W180:AB180"/>
    <mergeCell ref="AC180:AH180"/>
    <mergeCell ref="AI180:AN180"/>
    <mergeCell ref="AO180:AT180"/>
    <mergeCell ref="AU180:AW181"/>
    <mergeCell ref="AX180:AZ181"/>
    <mergeCell ref="BA180:BC181"/>
    <mergeCell ref="BD180:BF181"/>
    <mergeCell ref="BG180:BI181"/>
    <mergeCell ref="A179:C181"/>
    <mergeCell ref="D179:V181"/>
    <mergeCell ref="W179:AH179"/>
    <mergeCell ref="AI179:AT179"/>
    <mergeCell ref="AU179:AZ179"/>
    <mergeCell ref="BA179:BF179"/>
    <mergeCell ref="AT166:AX166"/>
    <mergeCell ref="AY166:BC166"/>
    <mergeCell ref="BD166:BH166"/>
    <mergeCell ref="BI166:BM166"/>
    <mergeCell ref="BN166:BR166"/>
    <mergeCell ref="A176:BL176"/>
    <mergeCell ref="AT167:AX167"/>
    <mergeCell ref="AY167:BC167"/>
    <mergeCell ref="BD167:BH167"/>
    <mergeCell ref="BI167:BM167"/>
    <mergeCell ref="A166:T166"/>
    <mergeCell ref="U166:Y166"/>
    <mergeCell ref="Z166:AD166"/>
    <mergeCell ref="AE166:AI166"/>
    <mergeCell ref="AJ166:AN166"/>
    <mergeCell ref="AO166:AS166"/>
    <mergeCell ref="AO165:AS165"/>
    <mergeCell ref="AT165:AX165"/>
    <mergeCell ref="AY165:BC165"/>
    <mergeCell ref="BD165:BH165"/>
    <mergeCell ref="BI165:BM165"/>
    <mergeCell ref="BN165:BR165"/>
    <mergeCell ref="AT164:AX164"/>
    <mergeCell ref="AY164:BC164"/>
    <mergeCell ref="BD164:BH164"/>
    <mergeCell ref="BI164:BM164"/>
    <mergeCell ref="BN164:BR164"/>
    <mergeCell ref="A165:T165"/>
    <mergeCell ref="U165:Y165"/>
    <mergeCell ref="Z165:AD165"/>
    <mergeCell ref="AE165:AI165"/>
    <mergeCell ref="AJ165:AN165"/>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162:T163"/>
    <mergeCell ref="U162:AD162"/>
    <mergeCell ref="AE162:AN162"/>
    <mergeCell ref="AO162:AX162"/>
    <mergeCell ref="AY162:BH162"/>
    <mergeCell ref="BI162:BR162"/>
    <mergeCell ref="U163:Y163"/>
    <mergeCell ref="Z163:AD163"/>
    <mergeCell ref="AE163:AI163"/>
    <mergeCell ref="AJ163:AN163"/>
    <mergeCell ref="AP149:AT149"/>
    <mergeCell ref="AU149:AY149"/>
    <mergeCell ref="AZ149:BD149"/>
    <mergeCell ref="BE149:BI149"/>
    <mergeCell ref="A159:BL159"/>
    <mergeCell ref="A160:BL160"/>
    <mergeCell ref="AP150:AT150"/>
    <mergeCell ref="AU150:AY150"/>
    <mergeCell ref="AZ150:BD150"/>
    <mergeCell ref="BE150:BI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BT133:BX133"/>
    <mergeCell ref="A143:BL143"/>
    <mergeCell ref="A145:C146"/>
    <mergeCell ref="D145:P146"/>
    <mergeCell ref="Q145:U146"/>
    <mergeCell ref="V145:AE146"/>
    <mergeCell ref="AF145:AT145"/>
    <mergeCell ref="AU145:BI145"/>
    <mergeCell ref="AF146:AJ146"/>
    <mergeCell ref="AK146:AO146"/>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BJ129:BX129"/>
    <mergeCell ref="AF130:AJ130"/>
    <mergeCell ref="AK130:AO130"/>
    <mergeCell ref="AP130:AT130"/>
    <mergeCell ref="AU130:AY130"/>
    <mergeCell ref="AZ130:BD130"/>
    <mergeCell ref="BE130:BI130"/>
    <mergeCell ref="BJ130:BN130"/>
    <mergeCell ref="BO130:BS130"/>
    <mergeCell ref="BT130:BX130"/>
    <mergeCell ref="A129:C130"/>
    <mergeCell ref="D129:P130"/>
    <mergeCell ref="Q129:U130"/>
    <mergeCell ref="V129:AE130"/>
    <mergeCell ref="AF129:AT129"/>
    <mergeCell ref="AU129:BI129"/>
    <mergeCell ref="AL122:AP122"/>
    <mergeCell ref="AQ122:AU122"/>
    <mergeCell ref="AV122:AX122"/>
    <mergeCell ref="AY122:BC122"/>
    <mergeCell ref="A125:BL125"/>
    <mergeCell ref="A127:BL127"/>
    <mergeCell ref="AQ123:AU123"/>
    <mergeCell ref="AV123:AX123"/>
    <mergeCell ref="AY123:BC123"/>
    <mergeCell ref="AL121:AP121"/>
    <mergeCell ref="AQ121:AU121"/>
    <mergeCell ref="AV121:AX121"/>
    <mergeCell ref="AY121:BC121"/>
    <mergeCell ref="A122:C122"/>
    <mergeCell ref="D122:S122"/>
    <mergeCell ref="T122:X122"/>
    <mergeCell ref="Y122:AC122"/>
    <mergeCell ref="AD122:AF122"/>
    <mergeCell ref="AG122:AK122"/>
    <mergeCell ref="AL120:AP120"/>
    <mergeCell ref="AQ120:AU120"/>
    <mergeCell ref="AV120:AX120"/>
    <mergeCell ref="AY120:BC120"/>
    <mergeCell ref="A121:C121"/>
    <mergeCell ref="D121:S121"/>
    <mergeCell ref="T121:X121"/>
    <mergeCell ref="Y121:AC121"/>
    <mergeCell ref="AD121:AF121"/>
    <mergeCell ref="AG121:AK121"/>
    <mergeCell ref="A120:C120"/>
    <mergeCell ref="D120:S120"/>
    <mergeCell ref="T120:X120"/>
    <mergeCell ref="Y120:AC120"/>
    <mergeCell ref="AD120:AF120"/>
    <mergeCell ref="AG120:AK120"/>
    <mergeCell ref="AD119:AF119"/>
    <mergeCell ref="AG119:AK119"/>
    <mergeCell ref="AL119:AP119"/>
    <mergeCell ref="AQ119:AU119"/>
    <mergeCell ref="AV119:AX119"/>
    <mergeCell ref="AY119:BC119"/>
    <mergeCell ref="BN112:BP112"/>
    <mergeCell ref="BQ112:BU112"/>
    <mergeCell ref="A115:BL115"/>
    <mergeCell ref="A116:AW116"/>
    <mergeCell ref="A118:C119"/>
    <mergeCell ref="D118:S119"/>
    <mergeCell ref="T118:AK118"/>
    <mergeCell ref="AL118:BC118"/>
    <mergeCell ref="T119:X119"/>
    <mergeCell ref="Y119:AC119"/>
    <mergeCell ref="AL112:AP112"/>
    <mergeCell ref="AQ112:AU112"/>
    <mergeCell ref="AV112:AX112"/>
    <mergeCell ref="AY112:BC112"/>
    <mergeCell ref="BD112:BH112"/>
    <mergeCell ref="BI112:BM112"/>
    <mergeCell ref="A112:C112"/>
    <mergeCell ref="D112:S112"/>
    <mergeCell ref="T112:X112"/>
    <mergeCell ref="Y112:AC112"/>
    <mergeCell ref="AD112:AF112"/>
    <mergeCell ref="AG112:AK112"/>
    <mergeCell ref="AV111:AX111"/>
    <mergeCell ref="AY111:BC111"/>
    <mergeCell ref="BD111:BH111"/>
    <mergeCell ref="BI111:BM111"/>
    <mergeCell ref="BN111:BP111"/>
    <mergeCell ref="BQ111:BU111"/>
    <mergeCell ref="BN110:BP110"/>
    <mergeCell ref="BQ110:BU110"/>
    <mergeCell ref="A111:C111"/>
    <mergeCell ref="D111:S111"/>
    <mergeCell ref="T111:X111"/>
    <mergeCell ref="Y111:AC111"/>
    <mergeCell ref="AD111:AF111"/>
    <mergeCell ref="AG111:AK111"/>
    <mergeCell ref="AL111:AP111"/>
    <mergeCell ref="AQ111:AU111"/>
    <mergeCell ref="AL110:AP110"/>
    <mergeCell ref="AQ110:AU110"/>
    <mergeCell ref="AV110:AX110"/>
    <mergeCell ref="AY110:BC110"/>
    <mergeCell ref="BD110:BH110"/>
    <mergeCell ref="BI110:BM110"/>
    <mergeCell ref="A110:C110"/>
    <mergeCell ref="D110:S110"/>
    <mergeCell ref="T110:X110"/>
    <mergeCell ref="Y110:AC110"/>
    <mergeCell ref="AD110:AF110"/>
    <mergeCell ref="AG110:AK110"/>
    <mergeCell ref="AV109:AX109"/>
    <mergeCell ref="AY109:BC109"/>
    <mergeCell ref="BD109:BH109"/>
    <mergeCell ref="BI109:BM109"/>
    <mergeCell ref="BN109:BP109"/>
    <mergeCell ref="BQ109:BU109"/>
    <mergeCell ref="T109:X109"/>
    <mergeCell ref="Y109:AC109"/>
    <mergeCell ref="AD109:AF109"/>
    <mergeCell ref="AG109:AK109"/>
    <mergeCell ref="AL109:AP109"/>
    <mergeCell ref="AQ109:AU109"/>
    <mergeCell ref="AZ100:BB100"/>
    <mergeCell ref="BC100:BG100"/>
    <mergeCell ref="A103:BL103"/>
    <mergeCell ref="A105:BL105"/>
    <mergeCell ref="A106:BL106"/>
    <mergeCell ref="A108:C109"/>
    <mergeCell ref="D108:S109"/>
    <mergeCell ref="T108:AK108"/>
    <mergeCell ref="AL108:BC108"/>
    <mergeCell ref="BD108:BU108"/>
    <mergeCell ref="AZ99:BB99"/>
    <mergeCell ref="BC99:BG99"/>
    <mergeCell ref="A100:E100"/>
    <mergeCell ref="F100:W100"/>
    <mergeCell ref="X100:AB100"/>
    <mergeCell ref="AC100:AG100"/>
    <mergeCell ref="AH100:AJ100"/>
    <mergeCell ref="AK100:AO100"/>
    <mergeCell ref="AP100:AT100"/>
    <mergeCell ref="AU100:AY100"/>
    <mergeCell ref="AZ98:BB98"/>
    <mergeCell ref="BC98:BG98"/>
    <mergeCell ref="A99:E99"/>
    <mergeCell ref="F99:W99"/>
    <mergeCell ref="X99:AB99"/>
    <mergeCell ref="AC99:AG99"/>
    <mergeCell ref="AH99:AJ99"/>
    <mergeCell ref="AK99:AO99"/>
    <mergeCell ref="AP99:AT99"/>
    <mergeCell ref="AU99:AY99"/>
    <mergeCell ref="AZ97:BB97"/>
    <mergeCell ref="BC97:BG97"/>
    <mergeCell ref="A98:E98"/>
    <mergeCell ref="F98:W98"/>
    <mergeCell ref="X98:AB98"/>
    <mergeCell ref="AC98:AG98"/>
    <mergeCell ref="AH98:AJ98"/>
    <mergeCell ref="AK98:AO98"/>
    <mergeCell ref="AP98:AT98"/>
    <mergeCell ref="AU98:AY98"/>
    <mergeCell ref="A96:E97"/>
    <mergeCell ref="F96:W97"/>
    <mergeCell ref="X96:AO96"/>
    <mergeCell ref="AP96:BG96"/>
    <mergeCell ref="X97:AB97"/>
    <mergeCell ref="AC97:AG97"/>
    <mergeCell ref="AH97:AJ97"/>
    <mergeCell ref="AK97:AO97"/>
    <mergeCell ref="AP97:AT97"/>
    <mergeCell ref="AU97:AY97"/>
    <mergeCell ref="AP82:AT82"/>
    <mergeCell ref="AU82:AY82"/>
    <mergeCell ref="AZ82:BB82"/>
    <mergeCell ref="BC82:BG82"/>
    <mergeCell ref="A93:BL93"/>
    <mergeCell ref="A94:AW94"/>
    <mergeCell ref="AK83:AO83"/>
    <mergeCell ref="AP83:AT83"/>
    <mergeCell ref="AU83:AY83"/>
    <mergeCell ref="AZ83:BB83"/>
    <mergeCell ref="AP81:AT81"/>
    <mergeCell ref="AU81:AY81"/>
    <mergeCell ref="AZ81:BB81"/>
    <mergeCell ref="BC81:BG81"/>
    <mergeCell ref="A82:D82"/>
    <mergeCell ref="E82:W82"/>
    <mergeCell ref="X82:AB82"/>
    <mergeCell ref="AC82:AG82"/>
    <mergeCell ref="AH82:AJ82"/>
    <mergeCell ref="AK82:AO82"/>
    <mergeCell ref="AP80:AT80"/>
    <mergeCell ref="AU80:AY80"/>
    <mergeCell ref="AZ80:BB80"/>
    <mergeCell ref="BC80:BG80"/>
    <mergeCell ref="A81:D81"/>
    <mergeCell ref="E81:W81"/>
    <mergeCell ref="X81:AB81"/>
    <mergeCell ref="AC81:AG81"/>
    <mergeCell ref="AH81:AJ81"/>
    <mergeCell ref="AK81:AO81"/>
    <mergeCell ref="A80:D80"/>
    <mergeCell ref="E80:W80"/>
    <mergeCell ref="X80:AB80"/>
    <mergeCell ref="AC80:AG80"/>
    <mergeCell ref="AH80:AJ80"/>
    <mergeCell ref="AK80:AO80"/>
    <mergeCell ref="AH79:AJ79"/>
    <mergeCell ref="AK79:AO79"/>
    <mergeCell ref="AP79:AT79"/>
    <mergeCell ref="AU79:AY79"/>
    <mergeCell ref="AZ79:BB79"/>
    <mergeCell ref="BC79:BG79"/>
    <mergeCell ref="BR73:BT73"/>
    <mergeCell ref="BU73:BY73"/>
    <mergeCell ref="A75:BL75"/>
    <mergeCell ref="A76:AW76"/>
    <mergeCell ref="A78:D79"/>
    <mergeCell ref="E78:W79"/>
    <mergeCell ref="X78:AO78"/>
    <mergeCell ref="AP78:BG78"/>
    <mergeCell ref="X79:AB79"/>
    <mergeCell ref="AC79:AG79"/>
    <mergeCell ref="AP73:AT73"/>
    <mergeCell ref="AU73:AY73"/>
    <mergeCell ref="AZ73:BB73"/>
    <mergeCell ref="BC73:BG73"/>
    <mergeCell ref="BH73:BL73"/>
    <mergeCell ref="BM73:BQ73"/>
    <mergeCell ref="A73:E73"/>
    <mergeCell ref="F73:W73"/>
    <mergeCell ref="X73:AB73"/>
    <mergeCell ref="AC73:AG73"/>
    <mergeCell ref="AH73:AJ73"/>
    <mergeCell ref="AK73:AO73"/>
    <mergeCell ref="AZ72:BB72"/>
    <mergeCell ref="BC72:BG72"/>
    <mergeCell ref="BH72:BL72"/>
    <mergeCell ref="BM72:BQ72"/>
    <mergeCell ref="BR72:BT72"/>
    <mergeCell ref="BU72:BY72"/>
    <mergeCell ref="BR71:BT71"/>
    <mergeCell ref="BU71:BY71"/>
    <mergeCell ref="A72:E72"/>
    <mergeCell ref="F72:W72"/>
    <mergeCell ref="X72:AB72"/>
    <mergeCell ref="AC72:AG72"/>
    <mergeCell ref="AH72:AJ72"/>
    <mergeCell ref="AK72:AO72"/>
    <mergeCell ref="AP72:AT72"/>
    <mergeCell ref="AU72:AY72"/>
    <mergeCell ref="AP71:AT71"/>
    <mergeCell ref="AU71:AY71"/>
    <mergeCell ref="AZ71:BB71"/>
    <mergeCell ref="BC71:BG71"/>
    <mergeCell ref="BH71:BL71"/>
    <mergeCell ref="BM71:BQ71"/>
    <mergeCell ref="A71:E71"/>
    <mergeCell ref="F71:W71"/>
    <mergeCell ref="X71:AB71"/>
    <mergeCell ref="AC71:AG71"/>
    <mergeCell ref="AH71:AJ71"/>
    <mergeCell ref="AK71:AO71"/>
    <mergeCell ref="AZ70:BB70"/>
    <mergeCell ref="BC70:BG70"/>
    <mergeCell ref="BH70:BL70"/>
    <mergeCell ref="BM70:BQ70"/>
    <mergeCell ref="BR70:BT70"/>
    <mergeCell ref="BU70:BY70"/>
    <mergeCell ref="X70:AB70"/>
    <mergeCell ref="AC70:AG70"/>
    <mergeCell ref="AH70:AJ70"/>
    <mergeCell ref="AK70:AO70"/>
    <mergeCell ref="AP70:AT70"/>
    <mergeCell ref="AU70:AY70"/>
    <mergeCell ref="BM55:BQ55"/>
    <mergeCell ref="BR55:BT55"/>
    <mergeCell ref="BU55:BY55"/>
    <mergeCell ref="A66:BL66"/>
    <mergeCell ref="A67:BL67"/>
    <mergeCell ref="A69:E70"/>
    <mergeCell ref="F69:W70"/>
    <mergeCell ref="X69:AO69"/>
    <mergeCell ref="AP69:BG69"/>
    <mergeCell ref="BH69:BY69"/>
    <mergeCell ref="AK55:AO55"/>
    <mergeCell ref="AP55:AT55"/>
    <mergeCell ref="AU55:AY55"/>
    <mergeCell ref="AZ55:BB55"/>
    <mergeCell ref="BC55:BG55"/>
    <mergeCell ref="BH55:BL55"/>
    <mergeCell ref="BC54:BG54"/>
    <mergeCell ref="BH54:BL54"/>
    <mergeCell ref="BM54:BQ54"/>
    <mergeCell ref="BR54:BT54"/>
    <mergeCell ref="BU54:BY54"/>
    <mergeCell ref="A55:D55"/>
    <mergeCell ref="E55:W55"/>
    <mergeCell ref="X55:AB55"/>
    <mergeCell ref="AC55:AG55"/>
    <mergeCell ref="AH55:AJ55"/>
    <mergeCell ref="BU53:BY53"/>
    <mergeCell ref="A54:D54"/>
    <mergeCell ref="E54:W54"/>
    <mergeCell ref="X54:AB54"/>
    <mergeCell ref="AC54:AG54"/>
    <mergeCell ref="AH54:AJ54"/>
    <mergeCell ref="AK54:AO54"/>
    <mergeCell ref="AP54:AT54"/>
    <mergeCell ref="AU54:AY54"/>
    <mergeCell ref="AZ54:BB54"/>
    <mergeCell ref="AU53:AY53"/>
    <mergeCell ref="AZ53:BB53"/>
    <mergeCell ref="BC53:BG53"/>
    <mergeCell ref="BH53:BL53"/>
    <mergeCell ref="BM53:BQ53"/>
    <mergeCell ref="BR53:BT53"/>
    <mergeCell ref="BM52:BQ52"/>
    <mergeCell ref="BR52:BT52"/>
    <mergeCell ref="BU52:BY52"/>
    <mergeCell ref="A53:D53"/>
    <mergeCell ref="E53:W53"/>
    <mergeCell ref="X53:AB53"/>
    <mergeCell ref="AC53:AG53"/>
    <mergeCell ref="AH53:AJ53"/>
    <mergeCell ref="AK53:AO53"/>
    <mergeCell ref="AP53:AT53"/>
    <mergeCell ref="AK52:AO52"/>
    <mergeCell ref="AP52:AT52"/>
    <mergeCell ref="AU52:AY52"/>
    <mergeCell ref="AZ52:BB52"/>
    <mergeCell ref="BC52:BG52"/>
    <mergeCell ref="BH52:BL52"/>
    <mergeCell ref="A48:BL48"/>
    <mergeCell ref="A49:BL49"/>
    <mergeCell ref="A51:D52"/>
    <mergeCell ref="E51:W52"/>
    <mergeCell ref="X51:AO51"/>
    <mergeCell ref="AP51:BG51"/>
    <mergeCell ref="BH51:BY51"/>
    <mergeCell ref="X52:AB52"/>
    <mergeCell ref="AC52:AG52"/>
    <mergeCell ref="AH52:AJ52"/>
    <mergeCell ref="AK42:AO42"/>
    <mergeCell ref="AP42:AT42"/>
    <mergeCell ref="AU42:AY42"/>
    <mergeCell ref="AZ42:BB42"/>
    <mergeCell ref="BC42:BG42"/>
    <mergeCell ref="A47:BZ47"/>
    <mergeCell ref="AU43:AY43"/>
    <mergeCell ref="AZ43:BB43"/>
    <mergeCell ref="BC43:BG43"/>
    <mergeCell ref="A44:D44"/>
    <mergeCell ref="AK41:AO41"/>
    <mergeCell ref="AP41:AT41"/>
    <mergeCell ref="AU41:AY41"/>
    <mergeCell ref="AZ41:BB41"/>
    <mergeCell ref="BC41:BG41"/>
    <mergeCell ref="A42:D42"/>
    <mergeCell ref="E42:W42"/>
    <mergeCell ref="X42:AB42"/>
    <mergeCell ref="AC42:AG42"/>
    <mergeCell ref="AH42:AJ42"/>
    <mergeCell ref="AK40:AO40"/>
    <mergeCell ref="AP40:AT40"/>
    <mergeCell ref="AU40:AY40"/>
    <mergeCell ref="AZ40:BB40"/>
    <mergeCell ref="BC40:BG40"/>
    <mergeCell ref="A41:D41"/>
    <mergeCell ref="E41:W41"/>
    <mergeCell ref="X41:AB41"/>
    <mergeCell ref="AC41:AG41"/>
    <mergeCell ref="AH41:AJ41"/>
    <mergeCell ref="AK39:AO39"/>
    <mergeCell ref="AP39:AT39"/>
    <mergeCell ref="AU39:AY39"/>
    <mergeCell ref="AZ39:BB39"/>
    <mergeCell ref="BC39:BG39"/>
    <mergeCell ref="A40:D40"/>
    <mergeCell ref="E40:W40"/>
    <mergeCell ref="X40:AB40"/>
    <mergeCell ref="AC40:AG40"/>
    <mergeCell ref="AH40:AJ40"/>
    <mergeCell ref="BU30:BY30"/>
    <mergeCell ref="A35:BL35"/>
    <mergeCell ref="A36:AW36"/>
    <mergeCell ref="A38:D39"/>
    <mergeCell ref="E38:W39"/>
    <mergeCell ref="X38:AO38"/>
    <mergeCell ref="AP38:BG38"/>
    <mergeCell ref="X39:AB39"/>
    <mergeCell ref="AC39:AG39"/>
    <mergeCell ref="AH39:AJ39"/>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12:A113 A122:A123 A184:A187">
    <cfRule type="cellIs" dxfId="11" priority="3" stopIfTrue="1" operator="equal">
      <formula>A111</formula>
    </cfRule>
  </conditionalFormatting>
  <conditionalFormatting sqref="A133:C141 A149:C157">
    <cfRule type="cellIs" dxfId="10" priority="1" stopIfTrue="1" operator="equal">
      <formula>A132</formula>
    </cfRule>
    <cfRule type="cellIs" dxfId="9"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CA65"/>
  <sheetViews>
    <sheetView workbookViewId="0">
      <selection activeCell="A3" sqref="A3:BL3"/>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368</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3" t="s">
        <v>363</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7" t="s">
        <v>217</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3" t="s">
        <v>307</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7" t="s">
        <v>308</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3" t="s">
        <v>347</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40" t="s">
        <v>346</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351</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218</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219</v>
      </c>
      <c r="U18" s="43"/>
      <c r="V18" s="43"/>
      <c r="W18" s="43"/>
      <c r="X18" s="43"/>
      <c r="Y18" s="43"/>
      <c r="Z18" s="43"/>
      <c r="AA18" s="43" t="s">
        <v>220</v>
      </c>
      <c r="AB18" s="43"/>
      <c r="AC18" s="43"/>
      <c r="AD18" s="43"/>
      <c r="AE18" s="43"/>
      <c r="AF18" s="43"/>
      <c r="AG18" s="43"/>
      <c r="AH18" s="43" t="s">
        <v>221</v>
      </c>
      <c r="AI18" s="43"/>
      <c r="AJ18" s="43"/>
      <c r="AK18" s="43"/>
      <c r="AL18" s="43"/>
      <c r="AM18" s="43"/>
      <c r="AN18" s="43"/>
      <c r="AO18" s="43"/>
      <c r="AP18" s="43"/>
      <c r="AQ18" s="43"/>
      <c r="AR18" s="43"/>
      <c r="AS18" s="43"/>
      <c r="AT18" s="43"/>
      <c r="AU18" s="43"/>
      <c r="AV18" s="43" t="s">
        <v>352</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8" customFormat="1">
      <c r="A22" s="90"/>
      <c r="B22" s="90"/>
      <c r="C22" s="90"/>
      <c r="D22" s="90"/>
      <c r="E22" s="90"/>
      <c r="F22" s="90"/>
      <c r="G22" s="90"/>
      <c r="H22" s="90"/>
      <c r="I22" s="90"/>
      <c r="J22" s="90"/>
      <c r="K22" s="90"/>
      <c r="L22" s="90"/>
      <c r="M22" s="90"/>
      <c r="N22" s="90"/>
      <c r="O22" s="90"/>
      <c r="P22" s="90"/>
      <c r="Q22" s="90"/>
      <c r="R22" s="90"/>
      <c r="S22" s="90"/>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0"/>
      <c r="AW22" s="90"/>
      <c r="AX22" s="90"/>
      <c r="AY22" s="90"/>
      <c r="AZ22" s="90"/>
      <c r="BA22" s="90"/>
      <c r="BB22" s="90"/>
      <c r="BC22" s="90"/>
      <c r="BD22" s="90"/>
      <c r="BE22" s="90"/>
      <c r="BF22" s="90"/>
      <c r="BG22" s="90"/>
      <c r="BH22" s="90"/>
      <c r="BI22" s="90"/>
      <c r="BJ22" s="90"/>
      <c r="BK22" s="90"/>
      <c r="BL22" s="90"/>
      <c r="CA22" s="8"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353</v>
      </c>
      <c r="AV26" s="43"/>
      <c r="AW26" s="43"/>
      <c r="AX26" s="43"/>
      <c r="AY26" s="43"/>
      <c r="AZ26" s="43"/>
      <c r="BA26" s="43"/>
      <c r="BB26" s="43"/>
      <c r="BC26" s="43"/>
      <c r="BD26" s="43"/>
      <c r="BE26" s="43" t="s">
        <v>354</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8" customFormat="1">
      <c r="A29" s="90"/>
      <c r="B29" s="90"/>
      <c r="C29" s="90"/>
      <c r="D29" s="90"/>
      <c r="E29" s="90"/>
      <c r="F29" s="90"/>
      <c r="G29" s="91"/>
      <c r="H29" s="92"/>
      <c r="I29" s="92"/>
      <c r="J29" s="92"/>
      <c r="K29" s="92"/>
      <c r="L29" s="92"/>
      <c r="M29" s="92"/>
      <c r="N29" s="92"/>
      <c r="O29" s="92"/>
      <c r="P29" s="92"/>
      <c r="Q29" s="92"/>
      <c r="R29" s="92"/>
      <c r="S29" s="92"/>
      <c r="T29" s="92"/>
      <c r="U29" s="92"/>
      <c r="V29" s="92"/>
      <c r="W29" s="92"/>
      <c r="X29" s="92"/>
      <c r="Y29" s="92"/>
      <c r="Z29" s="92"/>
      <c r="AA29" s="92"/>
      <c r="AB29" s="92"/>
      <c r="AC29" s="92"/>
      <c r="AD29" s="92"/>
      <c r="AE29" s="93"/>
      <c r="AF29" s="90"/>
      <c r="AG29" s="90"/>
      <c r="AH29" s="90"/>
      <c r="AI29" s="90"/>
      <c r="AJ29" s="90"/>
      <c r="AK29" s="90"/>
      <c r="AL29" s="90"/>
      <c r="AM29" s="90"/>
      <c r="AN29" s="90"/>
      <c r="AO29" s="90"/>
      <c r="AP29" s="90"/>
      <c r="AQ29" s="90"/>
      <c r="AR29" s="90"/>
      <c r="AS29" s="90"/>
      <c r="AT29" s="90"/>
      <c r="AU29" s="94"/>
      <c r="AV29" s="94"/>
      <c r="AW29" s="94"/>
      <c r="AX29" s="94"/>
      <c r="AY29" s="94"/>
      <c r="AZ29" s="94"/>
      <c r="BA29" s="94"/>
      <c r="BB29" s="94"/>
      <c r="BC29" s="94"/>
      <c r="BD29" s="94"/>
      <c r="BE29" s="94"/>
      <c r="BF29" s="94"/>
      <c r="BG29" s="94"/>
      <c r="BH29" s="94"/>
      <c r="BI29" s="94"/>
      <c r="BJ29" s="94"/>
      <c r="BK29" s="94"/>
      <c r="BL29" s="94"/>
      <c r="BM29" s="94"/>
      <c r="BN29" s="94"/>
      <c r="CA29" s="8" t="s">
        <v>69</v>
      </c>
    </row>
    <row r="31" spans="1:79" ht="14.25" customHeight="1">
      <c r="A31" s="47" t="s">
        <v>355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1:79" ht="1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4" spans="1:79" s="1" customFormat="1" ht="28.5" hidden="1" customHeight="1">
      <c r="A34" s="100"/>
      <c r="B34" s="100"/>
      <c r="C34" s="100"/>
      <c r="D34" s="100"/>
      <c r="E34" s="100"/>
      <c r="F34" s="100"/>
      <c r="G34" s="101" t="s">
        <v>2</v>
      </c>
      <c r="H34" s="102"/>
      <c r="I34" s="102"/>
      <c r="J34" s="102"/>
      <c r="K34" s="102"/>
      <c r="L34" s="102"/>
      <c r="M34" s="102"/>
      <c r="N34" s="102"/>
      <c r="O34" s="102"/>
      <c r="P34" s="102"/>
      <c r="Q34" s="102"/>
      <c r="R34" s="102"/>
      <c r="S34" s="102"/>
      <c r="T34" s="102" t="s">
        <v>104</v>
      </c>
      <c r="U34" s="102"/>
      <c r="V34" s="102"/>
      <c r="W34" s="102"/>
      <c r="X34" s="102"/>
      <c r="Y34" s="102"/>
      <c r="Z34" s="102"/>
      <c r="AA34" s="102" t="s">
        <v>105</v>
      </c>
      <c r="AB34" s="102"/>
      <c r="AC34" s="102"/>
      <c r="AD34" s="102"/>
      <c r="AE34" s="102"/>
      <c r="AF34" s="102"/>
      <c r="AG34" s="102"/>
      <c r="AH34" s="102" t="s">
        <v>106</v>
      </c>
      <c r="AI34" s="102"/>
      <c r="AJ34" s="102"/>
      <c r="AK34" s="102"/>
      <c r="AL34" s="102"/>
      <c r="AM34" s="102"/>
      <c r="AN34" s="103"/>
      <c r="AO34" s="101" t="s">
        <v>107</v>
      </c>
      <c r="AP34" s="102"/>
      <c r="AQ34" s="102"/>
      <c r="AR34" s="102"/>
      <c r="AS34" s="102"/>
      <c r="AT34" s="102"/>
      <c r="AU34" s="102"/>
      <c r="AV34" s="14"/>
      <c r="AW34" s="14"/>
      <c r="AX34" s="14"/>
      <c r="AY34" s="14"/>
      <c r="AZ34" s="14"/>
      <c r="BA34" s="14"/>
      <c r="BB34" s="14"/>
      <c r="BC34" s="14"/>
      <c r="BD34" s="15"/>
      <c r="BE34" s="13"/>
      <c r="BF34" s="14"/>
      <c r="BG34" s="14"/>
      <c r="BH34" s="14"/>
      <c r="BI34" s="14"/>
      <c r="BJ34" s="14"/>
      <c r="BK34" s="14"/>
      <c r="BL34" s="14"/>
      <c r="BM34" s="14"/>
      <c r="BN34" s="15"/>
      <c r="CA34" t="s">
        <v>133</v>
      </c>
    </row>
    <row r="35" spans="1:79" s="10" customFormat="1" ht="12.75" customHeight="1">
      <c r="A35" s="100" t="s">
        <v>188</v>
      </c>
      <c r="B35" s="100"/>
      <c r="C35" s="100"/>
      <c r="D35" s="100"/>
      <c r="E35" s="100"/>
      <c r="F35" s="100"/>
      <c r="G35" s="162"/>
      <c r="H35" s="162"/>
      <c r="I35" s="162"/>
      <c r="J35" s="162"/>
      <c r="K35" s="162"/>
      <c r="L35" s="162"/>
      <c r="M35" s="162"/>
      <c r="N35" s="162"/>
      <c r="O35" s="162"/>
      <c r="P35" s="162"/>
      <c r="Q35" s="162"/>
      <c r="R35" s="162"/>
      <c r="S35" s="162"/>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
      <c r="AW35" s="17"/>
      <c r="AX35" s="17"/>
      <c r="AY35" s="17"/>
      <c r="AZ35" s="17"/>
      <c r="BA35" s="17"/>
      <c r="BB35" s="17"/>
      <c r="BC35" s="17"/>
      <c r="BD35" s="17"/>
      <c r="BE35" s="17"/>
      <c r="BF35" s="17"/>
      <c r="BG35" s="17"/>
      <c r="BH35" s="17"/>
      <c r="BI35" s="17"/>
      <c r="BJ35" s="17"/>
      <c r="BK35" s="17"/>
      <c r="BL35" s="17"/>
      <c r="BM35" s="17"/>
      <c r="BN35" s="17"/>
      <c r="BO35" s="17"/>
      <c r="CA35" s="10" t="s">
        <v>134</v>
      </c>
    </row>
    <row r="38" spans="1:79" ht="14.25" customHeight="1">
      <c r="A38" s="73" t="s">
        <v>358</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79" ht="13.8">
      <c r="BN39" s="6" t="s">
        <v>218</v>
      </c>
    </row>
    <row r="40" spans="1:79" ht="12.9" customHeight="1">
      <c r="A40" s="43" t="s">
        <v>5</v>
      </c>
      <c r="B40" s="43"/>
      <c r="C40" s="43"/>
      <c r="D40" s="43"/>
      <c r="E40" s="43"/>
      <c r="F40" s="43"/>
      <c r="G40" s="43" t="s">
        <v>22</v>
      </c>
      <c r="H40" s="43"/>
      <c r="I40" s="43"/>
      <c r="J40" s="43"/>
      <c r="K40" s="43"/>
      <c r="L40" s="43"/>
      <c r="M40" s="43"/>
      <c r="N40" s="43"/>
      <c r="O40" s="43"/>
      <c r="P40" s="43"/>
      <c r="Q40" s="43"/>
      <c r="R40" s="43"/>
      <c r="S40" s="43"/>
      <c r="T40" s="43" t="s">
        <v>222</v>
      </c>
      <c r="U40" s="43"/>
      <c r="V40" s="43"/>
      <c r="W40" s="43"/>
      <c r="X40" s="43"/>
      <c r="Y40" s="43"/>
      <c r="Z40" s="43"/>
      <c r="AA40" s="43"/>
      <c r="AB40" s="43"/>
      <c r="AC40" s="43"/>
      <c r="AD40" s="43"/>
      <c r="AE40" s="43"/>
      <c r="AF40" s="43"/>
      <c r="AG40" s="43"/>
      <c r="AH40" s="43" t="s">
        <v>224</v>
      </c>
      <c r="AI40" s="43"/>
      <c r="AJ40" s="43"/>
      <c r="AK40" s="43"/>
      <c r="AL40" s="43"/>
      <c r="AM40" s="43"/>
      <c r="AN40" s="43"/>
      <c r="AO40" s="43"/>
      <c r="AP40" s="43"/>
      <c r="AQ40" s="43"/>
      <c r="AR40" s="43"/>
      <c r="AS40" s="43"/>
      <c r="AT40" s="43"/>
      <c r="AU40" s="43"/>
      <c r="AV40" s="43" t="s">
        <v>359</v>
      </c>
      <c r="AW40" s="43"/>
      <c r="AX40" s="43"/>
      <c r="AY40" s="43"/>
      <c r="AZ40" s="43"/>
      <c r="BA40" s="43"/>
      <c r="BB40" s="43"/>
      <c r="BC40" s="43"/>
      <c r="BD40" s="43"/>
      <c r="BE40" s="43"/>
      <c r="BF40" s="43"/>
      <c r="BG40" s="43"/>
      <c r="BH40" s="43"/>
      <c r="BI40" s="43"/>
      <c r="BJ40" s="43"/>
      <c r="BK40" s="43"/>
      <c r="BL40" s="43"/>
      <c r="BM40" s="43"/>
      <c r="BN40" s="43"/>
      <c r="BO40" s="43"/>
      <c r="BP40" s="43"/>
      <c r="BQ40" s="43"/>
    </row>
    <row r="41" spans="1:79" ht="47.1" customHeight="1">
      <c r="A41" s="43"/>
      <c r="B41" s="43"/>
      <c r="C41" s="43"/>
      <c r="D41" s="43"/>
      <c r="E41" s="43"/>
      <c r="F41" s="43"/>
      <c r="G41" s="43"/>
      <c r="H41" s="43"/>
      <c r="I41" s="43"/>
      <c r="J41" s="43"/>
      <c r="K41" s="43"/>
      <c r="L41" s="43"/>
      <c r="M41" s="43"/>
      <c r="N41" s="43"/>
      <c r="O41" s="43"/>
      <c r="P41" s="43"/>
      <c r="Q41" s="43"/>
      <c r="R41" s="43"/>
      <c r="S41" s="43"/>
      <c r="T41" s="43" t="s">
        <v>24</v>
      </c>
      <c r="U41" s="43"/>
      <c r="V41" s="43"/>
      <c r="W41" s="43"/>
      <c r="X41" s="43"/>
      <c r="Y41" s="43"/>
      <c r="Z41" s="43"/>
      <c r="AA41" s="43" t="s">
        <v>124</v>
      </c>
      <c r="AB41" s="43"/>
      <c r="AC41" s="43"/>
      <c r="AD41" s="43"/>
      <c r="AE41" s="43"/>
      <c r="AF41" s="43"/>
      <c r="AG41" s="43"/>
      <c r="AH41" s="43" t="s">
        <v>24</v>
      </c>
      <c r="AI41" s="43"/>
      <c r="AJ41" s="43"/>
      <c r="AK41" s="43"/>
      <c r="AL41" s="43"/>
      <c r="AM41" s="43"/>
      <c r="AN41" s="43"/>
      <c r="AO41" s="43" t="s">
        <v>124</v>
      </c>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row>
    <row r="42" spans="1:79" ht="15" customHeight="1">
      <c r="A42" s="43">
        <v>1</v>
      </c>
      <c r="B42" s="43"/>
      <c r="C42" s="43"/>
      <c r="D42" s="43"/>
      <c r="E42" s="43"/>
      <c r="F42" s="43"/>
      <c r="G42" s="43">
        <v>2</v>
      </c>
      <c r="H42" s="43"/>
      <c r="I42" s="43"/>
      <c r="J42" s="43"/>
      <c r="K42" s="43"/>
      <c r="L42" s="43"/>
      <c r="M42" s="43"/>
      <c r="N42" s="43"/>
      <c r="O42" s="43"/>
      <c r="P42" s="43"/>
      <c r="Q42" s="43"/>
      <c r="R42" s="43"/>
      <c r="S42" s="43"/>
      <c r="T42" s="43">
        <v>3</v>
      </c>
      <c r="U42" s="43"/>
      <c r="V42" s="43"/>
      <c r="W42" s="43"/>
      <c r="X42" s="43"/>
      <c r="Y42" s="43"/>
      <c r="Z42" s="43"/>
      <c r="AA42" s="43">
        <v>4</v>
      </c>
      <c r="AB42" s="43"/>
      <c r="AC42" s="43"/>
      <c r="AD42" s="43"/>
      <c r="AE42" s="43"/>
      <c r="AF42" s="43"/>
      <c r="AG42" s="43"/>
      <c r="AH42" s="43">
        <v>5</v>
      </c>
      <c r="AI42" s="43"/>
      <c r="AJ42" s="43"/>
      <c r="AK42" s="43"/>
      <c r="AL42" s="43"/>
      <c r="AM42" s="43"/>
      <c r="AN42" s="43"/>
      <c r="AO42" s="43">
        <v>6</v>
      </c>
      <c r="AP42" s="43"/>
      <c r="AQ42" s="43"/>
      <c r="AR42" s="43"/>
      <c r="AS42" s="43"/>
      <c r="AT42" s="43"/>
      <c r="AU42" s="43"/>
      <c r="AV42" s="43">
        <v>7</v>
      </c>
      <c r="AW42" s="43"/>
      <c r="AX42" s="43"/>
      <c r="AY42" s="43"/>
      <c r="AZ42" s="43"/>
      <c r="BA42" s="43"/>
      <c r="BB42" s="43"/>
      <c r="BC42" s="43"/>
      <c r="BD42" s="43"/>
      <c r="BE42" s="43"/>
      <c r="BF42" s="43"/>
      <c r="BG42" s="43"/>
      <c r="BH42" s="43"/>
      <c r="BI42" s="43"/>
      <c r="BJ42" s="43"/>
      <c r="BK42" s="43"/>
      <c r="BL42" s="43"/>
      <c r="BM42" s="43"/>
      <c r="BN42" s="43"/>
      <c r="BO42" s="43"/>
      <c r="BP42" s="43"/>
      <c r="BQ42" s="43"/>
    </row>
    <row r="43" spans="1:79" s="2" customFormat="1" ht="12.75" hidden="1" customHeight="1">
      <c r="A43" s="39" t="s">
        <v>132</v>
      </c>
      <c r="B43" s="39"/>
      <c r="C43" s="39"/>
      <c r="D43" s="39"/>
      <c r="E43" s="39"/>
      <c r="F43" s="39"/>
      <c r="G43" s="74" t="s">
        <v>81</v>
      </c>
      <c r="H43" s="74"/>
      <c r="I43" s="74"/>
      <c r="J43" s="74"/>
      <c r="K43" s="74"/>
      <c r="L43" s="74"/>
      <c r="M43" s="74"/>
      <c r="N43" s="74"/>
      <c r="O43" s="74"/>
      <c r="P43" s="74"/>
      <c r="Q43" s="74"/>
      <c r="R43" s="74"/>
      <c r="S43" s="74"/>
      <c r="T43" s="36" t="s">
        <v>104</v>
      </c>
      <c r="U43" s="36"/>
      <c r="V43" s="36"/>
      <c r="W43" s="36"/>
      <c r="X43" s="36"/>
      <c r="Y43" s="36"/>
      <c r="Z43" s="36"/>
      <c r="AA43" s="36" t="s">
        <v>105</v>
      </c>
      <c r="AB43" s="36"/>
      <c r="AC43" s="36"/>
      <c r="AD43" s="36"/>
      <c r="AE43" s="36"/>
      <c r="AF43" s="36"/>
      <c r="AG43" s="36"/>
      <c r="AH43" s="36" t="s">
        <v>106</v>
      </c>
      <c r="AI43" s="36"/>
      <c r="AJ43" s="36"/>
      <c r="AK43" s="36"/>
      <c r="AL43" s="36"/>
      <c r="AM43" s="36"/>
      <c r="AN43" s="36"/>
      <c r="AO43" s="36" t="s">
        <v>107</v>
      </c>
      <c r="AP43" s="36"/>
      <c r="AQ43" s="36"/>
      <c r="AR43" s="36"/>
      <c r="AS43" s="36"/>
      <c r="AT43" s="36"/>
      <c r="AU43" s="36"/>
      <c r="AV43" s="39" t="s">
        <v>113</v>
      </c>
      <c r="AW43" s="39"/>
      <c r="AX43" s="39"/>
      <c r="AY43" s="39"/>
      <c r="AZ43" s="39"/>
      <c r="BA43" s="39"/>
      <c r="BB43" s="39"/>
      <c r="BC43" s="39"/>
      <c r="BD43" s="39"/>
      <c r="BE43" s="39"/>
      <c r="BF43" s="39"/>
      <c r="BG43" s="39"/>
      <c r="BH43" s="39"/>
      <c r="BI43" s="39"/>
      <c r="BJ43" s="39"/>
      <c r="BK43" s="39"/>
      <c r="BL43" s="39"/>
      <c r="BM43" s="39"/>
      <c r="BN43" s="39"/>
      <c r="BO43" s="39"/>
      <c r="BP43" s="39"/>
      <c r="BQ43" s="39"/>
      <c r="CA43" s="2" t="s">
        <v>70</v>
      </c>
    </row>
    <row r="44" spans="1:79" s="9" customFormat="1" ht="12.75" customHeight="1">
      <c r="A44" s="39" t="s">
        <v>2</v>
      </c>
      <c r="B44" s="39"/>
      <c r="C44" s="39"/>
      <c r="D44" s="39"/>
      <c r="E44" s="39"/>
      <c r="F44" s="39"/>
      <c r="G44" s="74"/>
      <c r="H44" s="74"/>
      <c r="I44" s="74"/>
      <c r="J44" s="74"/>
      <c r="K44" s="74"/>
      <c r="L44" s="74"/>
      <c r="M44" s="74"/>
      <c r="N44" s="74"/>
      <c r="O44" s="74"/>
      <c r="P44" s="74"/>
      <c r="Q44" s="74"/>
      <c r="R44" s="74"/>
      <c r="S44" s="74"/>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39"/>
      <c r="AW44" s="39"/>
      <c r="AX44" s="39"/>
      <c r="AY44" s="39"/>
      <c r="AZ44" s="39"/>
      <c r="BA44" s="39"/>
      <c r="BB44" s="39"/>
      <c r="BC44" s="39"/>
      <c r="BD44" s="39"/>
      <c r="BE44" s="39"/>
      <c r="BF44" s="39"/>
      <c r="BG44" s="39"/>
      <c r="BH44" s="39"/>
      <c r="BI44" s="39"/>
      <c r="BJ44" s="39"/>
      <c r="BK44" s="39"/>
      <c r="BL44" s="39"/>
      <c r="BM44" s="39"/>
      <c r="BN44" s="39"/>
      <c r="BO44" s="39"/>
      <c r="BP44" s="39"/>
      <c r="BQ44" s="39"/>
      <c r="CA44" s="9" t="s">
        <v>71</v>
      </c>
    </row>
    <row r="46" spans="1:79" ht="15" customHeight="1">
      <c r="A46" s="73" t="s">
        <v>201</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8" spans="1:79" ht="90.9" customHeight="1">
      <c r="A48" s="43" t="s">
        <v>9</v>
      </c>
      <c r="B48" s="43"/>
      <c r="C48" s="43"/>
      <c r="D48" s="43"/>
      <c r="E48" s="43"/>
      <c r="F48" s="43"/>
      <c r="G48" s="28" t="s">
        <v>22</v>
      </c>
      <c r="H48" s="29"/>
      <c r="I48" s="29"/>
      <c r="J48" s="29"/>
      <c r="K48" s="29"/>
      <c r="L48" s="29"/>
      <c r="M48" s="29"/>
      <c r="N48" s="29"/>
      <c r="O48" s="29"/>
      <c r="P48" s="29"/>
      <c r="Q48" s="29"/>
      <c r="R48" s="29"/>
      <c r="S48" s="29"/>
      <c r="T48" s="29"/>
      <c r="U48" s="29"/>
      <c r="V48" s="29"/>
      <c r="W48" s="29"/>
      <c r="X48" s="29"/>
      <c r="Y48" s="29"/>
      <c r="Z48" s="29"/>
      <c r="AA48" s="29"/>
      <c r="AB48" s="29"/>
      <c r="AC48" s="29"/>
      <c r="AD48" s="29"/>
      <c r="AE48" s="44"/>
      <c r="AF48" s="43" t="s">
        <v>11</v>
      </c>
      <c r="AG48" s="43"/>
      <c r="AH48" s="43"/>
      <c r="AI48" s="43"/>
      <c r="AJ48" s="43"/>
      <c r="AK48" s="43" t="s">
        <v>10</v>
      </c>
      <c r="AL48" s="43"/>
      <c r="AM48" s="43"/>
      <c r="AN48" s="43"/>
      <c r="AO48" s="43"/>
      <c r="AP48" s="43"/>
      <c r="AQ48" s="43"/>
      <c r="AR48" s="43"/>
      <c r="AS48" s="43"/>
      <c r="AT48" s="43"/>
      <c r="AU48" s="43" t="s">
        <v>356</v>
      </c>
      <c r="AV48" s="43"/>
      <c r="AW48" s="43"/>
      <c r="AX48" s="43"/>
      <c r="AY48" s="43"/>
      <c r="AZ48" s="43"/>
      <c r="BA48" s="43" t="s">
        <v>357</v>
      </c>
      <c r="BB48" s="43"/>
      <c r="BC48" s="43"/>
      <c r="BD48" s="43"/>
      <c r="BE48" s="43"/>
      <c r="BF48" s="43"/>
      <c r="BG48" s="43" t="s">
        <v>360</v>
      </c>
      <c r="BH48" s="43"/>
      <c r="BI48" s="43"/>
      <c r="BJ48" s="43"/>
      <c r="BK48" s="43"/>
      <c r="BL48" s="43"/>
      <c r="BM48" s="43" t="s">
        <v>361</v>
      </c>
      <c r="BN48" s="43"/>
      <c r="BO48" s="43"/>
      <c r="BP48" s="43"/>
      <c r="BQ48" s="43"/>
      <c r="BR48" s="43"/>
    </row>
    <row r="49" spans="1:79" ht="15" customHeight="1">
      <c r="A49" s="43">
        <v>1</v>
      </c>
      <c r="B49" s="43"/>
      <c r="C49" s="43"/>
      <c r="D49" s="43"/>
      <c r="E49" s="43"/>
      <c r="F49" s="43"/>
      <c r="G49" s="28">
        <v>2</v>
      </c>
      <c r="H49" s="29"/>
      <c r="I49" s="29"/>
      <c r="J49" s="29"/>
      <c r="K49" s="29"/>
      <c r="L49" s="29"/>
      <c r="M49" s="29"/>
      <c r="N49" s="29"/>
      <c r="O49" s="29"/>
      <c r="P49" s="29"/>
      <c r="Q49" s="29"/>
      <c r="R49" s="29"/>
      <c r="S49" s="29"/>
      <c r="T49" s="29"/>
      <c r="U49" s="29"/>
      <c r="V49" s="29"/>
      <c r="W49" s="29"/>
      <c r="X49" s="29"/>
      <c r="Y49" s="29"/>
      <c r="Z49" s="29"/>
      <c r="AA49" s="29"/>
      <c r="AB49" s="29"/>
      <c r="AC49" s="29"/>
      <c r="AD49" s="29"/>
      <c r="AE49" s="44"/>
      <c r="AF49" s="43">
        <v>3</v>
      </c>
      <c r="AG49" s="43"/>
      <c r="AH49" s="43"/>
      <c r="AI49" s="43"/>
      <c r="AJ49" s="43"/>
      <c r="AK49" s="43">
        <v>4</v>
      </c>
      <c r="AL49" s="43"/>
      <c r="AM49" s="43"/>
      <c r="AN49" s="43"/>
      <c r="AO49" s="43"/>
      <c r="AP49" s="43"/>
      <c r="AQ49" s="43"/>
      <c r="AR49" s="43"/>
      <c r="AS49" s="43"/>
      <c r="AT49" s="43"/>
      <c r="AU49" s="43">
        <v>5</v>
      </c>
      <c r="AV49" s="43"/>
      <c r="AW49" s="43"/>
      <c r="AX49" s="43"/>
      <c r="AY49" s="43"/>
      <c r="AZ49" s="43"/>
      <c r="BA49" s="43">
        <v>6</v>
      </c>
      <c r="BB49" s="43"/>
      <c r="BC49" s="43"/>
      <c r="BD49" s="43"/>
      <c r="BE49" s="43"/>
      <c r="BF49" s="43"/>
      <c r="BG49" s="43">
        <v>7</v>
      </c>
      <c r="BH49" s="43"/>
      <c r="BI49" s="43"/>
      <c r="BJ49" s="43"/>
      <c r="BK49" s="43"/>
      <c r="BL49" s="43"/>
      <c r="BM49" s="43">
        <v>8</v>
      </c>
      <c r="BN49" s="43"/>
      <c r="BO49" s="43"/>
      <c r="BP49" s="43"/>
      <c r="BQ49" s="43"/>
      <c r="BR49" s="43"/>
    </row>
    <row r="50" spans="1:79" ht="9.75" hidden="1" customHeight="1">
      <c r="A50" s="86" t="s">
        <v>93</v>
      </c>
      <c r="B50" s="86"/>
      <c r="C50" s="86"/>
      <c r="D50" s="86"/>
      <c r="E50" s="86"/>
      <c r="F50" s="86"/>
      <c r="G50" s="87" t="s">
        <v>81</v>
      </c>
      <c r="H50" s="88"/>
      <c r="I50" s="88"/>
      <c r="J50" s="88"/>
      <c r="K50" s="88"/>
      <c r="L50" s="88"/>
      <c r="M50" s="88"/>
      <c r="N50" s="88"/>
      <c r="O50" s="88"/>
      <c r="P50" s="88"/>
      <c r="Q50" s="88"/>
      <c r="R50" s="88"/>
      <c r="S50" s="88"/>
      <c r="T50" s="88"/>
      <c r="U50" s="88"/>
      <c r="V50" s="88"/>
      <c r="W50" s="88"/>
      <c r="X50" s="88"/>
      <c r="Y50" s="88"/>
      <c r="Z50" s="88"/>
      <c r="AA50" s="88"/>
      <c r="AB50" s="88"/>
      <c r="AC50" s="88"/>
      <c r="AD50" s="88"/>
      <c r="AE50" s="89"/>
      <c r="AF50" s="86" t="s">
        <v>94</v>
      </c>
      <c r="AG50" s="86"/>
      <c r="AH50" s="86"/>
      <c r="AI50" s="86"/>
      <c r="AJ50" s="86"/>
      <c r="AK50" s="86" t="s">
        <v>95</v>
      </c>
      <c r="AL50" s="86"/>
      <c r="AM50" s="86"/>
      <c r="AN50" s="86"/>
      <c r="AO50" s="86"/>
      <c r="AP50" s="86"/>
      <c r="AQ50" s="86"/>
      <c r="AR50" s="86"/>
      <c r="AS50" s="86"/>
      <c r="AT50" s="86"/>
      <c r="AU50" s="86" t="s">
        <v>143</v>
      </c>
      <c r="AV50" s="86"/>
      <c r="AW50" s="86"/>
      <c r="AX50" s="86"/>
      <c r="AY50" s="86"/>
      <c r="AZ50" s="86"/>
      <c r="BA50" s="86" t="s">
        <v>145</v>
      </c>
      <c r="BB50" s="86"/>
      <c r="BC50" s="86"/>
      <c r="BD50" s="86"/>
      <c r="BE50" s="86"/>
      <c r="BF50" s="86"/>
      <c r="BG50" s="86" t="s">
        <v>137</v>
      </c>
      <c r="BH50" s="86"/>
      <c r="BI50" s="86"/>
      <c r="BJ50" s="86"/>
      <c r="BK50" s="86"/>
      <c r="BL50" s="86"/>
      <c r="BM50" s="86" t="s">
        <v>139</v>
      </c>
      <c r="BN50" s="86"/>
      <c r="BO50" s="86"/>
      <c r="BP50" s="86"/>
      <c r="BQ50" s="86"/>
      <c r="BR50" s="86"/>
      <c r="CA50" t="s">
        <v>72</v>
      </c>
    </row>
    <row r="51" spans="1:79" s="8" customFormat="1">
      <c r="A51" s="90"/>
      <c r="B51" s="90"/>
      <c r="C51" s="90"/>
      <c r="D51" s="90"/>
      <c r="E51" s="90"/>
      <c r="F51" s="90"/>
      <c r="G51" s="91"/>
      <c r="H51" s="92"/>
      <c r="I51" s="92"/>
      <c r="J51" s="92"/>
      <c r="K51" s="92"/>
      <c r="L51" s="92"/>
      <c r="M51" s="92"/>
      <c r="N51" s="92"/>
      <c r="O51" s="92"/>
      <c r="P51" s="92"/>
      <c r="Q51" s="92"/>
      <c r="R51" s="92"/>
      <c r="S51" s="92"/>
      <c r="T51" s="92"/>
      <c r="U51" s="92"/>
      <c r="V51" s="92"/>
      <c r="W51" s="92"/>
      <c r="X51" s="92"/>
      <c r="Y51" s="92"/>
      <c r="Z51" s="92"/>
      <c r="AA51" s="92"/>
      <c r="AB51" s="92"/>
      <c r="AC51" s="92"/>
      <c r="AD51" s="92"/>
      <c r="AE51" s="93"/>
      <c r="AF51" s="90"/>
      <c r="AG51" s="90"/>
      <c r="AH51" s="90"/>
      <c r="AI51" s="90"/>
      <c r="AJ51" s="90"/>
      <c r="AK51" s="90"/>
      <c r="AL51" s="90"/>
      <c r="AM51" s="90"/>
      <c r="AN51" s="90"/>
      <c r="AO51" s="90"/>
      <c r="AP51" s="90"/>
      <c r="AQ51" s="90"/>
      <c r="AR51" s="90"/>
      <c r="AS51" s="90"/>
      <c r="AT51" s="90"/>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CA51" s="8" t="s">
        <v>73</v>
      </c>
    </row>
    <row r="53" spans="1:79" ht="28.5" customHeight="1">
      <c r="A53" s="45" t="s">
        <v>362</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row>
    <row r="54" spans="1:79"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s="23" customFormat="1" ht="1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0"/>
      <c r="AF55" s="20"/>
      <c r="AG55" s="20"/>
      <c r="AH55" s="20"/>
      <c r="AI55" s="20"/>
      <c r="AJ55" s="20"/>
      <c r="AK55" s="20"/>
      <c r="AL55" s="20"/>
      <c r="AM55" s="20"/>
      <c r="AN55" s="20"/>
      <c r="AO55" s="20"/>
      <c r="AP55" s="20"/>
      <c r="AQ55" s="20"/>
      <c r="AR55" s="20"/>
      <c r="AS55" s="20"/>
      <c r="AT55" s="20"/>
      <c r="AU55" s="20"/>
      <c r="AV55" s="21"/>
      <c r="AW55" s="21"/>
      <c r="AX55" s="21"/>
      <c r="AY55" s="21"/>
      <c r="AZ55" s="21"/>
      <c r="BA55" s="21"/>
      <c r="BB55" s="21"/>
      <c r="BC55" s="21"/>
      <c r="BD55" s="21"/>
      <c r="BE55" s="21"/>
      <c r="BF55" s="21"/>
      <c r="BG55" s="21"/>
      <c r="BH55" s="21"/>
      <c r="BI55" s="21"/>
      <c r="BJ55" s="21"/>
      <c r="BK55" s="21"/>
      <c r="BL55" s="21"/>
    </row>
    <row r="56" spans="1:79" s="2" customFormat="1" ht="15.75" hidden="1" customHeight="1">
      <c r="A56" s="39"/>
      <c r="B56" s="39"/>
      <c r="C56" s="39"/>
      <c r="D56" s="39"/>
      <c r="E56" s="39"/>
      <c r="F56" s="39"/>
      <c r="G56" s="24" t="s">
        <v>2</v>
      </c>
      <c r="H56" s="25"/>
      <c r="I56" s="25"/>
      <c r="J56" s="25"/>
      <c r="K56" s="25"/>
      <c r="L56" s="25"/>
      <c r="M56" s="25"/>
      <c r="N56" s="25"/>
      <c r="O56" s="25"/>
      <c r="P56" s="25"/>
      <c r="Q56" s="25"/>
      <c r="R56" s="25"/>
      <c r="S56" s="25"/>
      <c r="T56" s="25" t="s">
        <v>104</v>
      </c>
      <c r="U56" s="25"/>
      <c r="V56" s="25"/>
      <c r="W56" s="25"/>
      <c r="X56" s="25"/>
      <c r="Y56" s="25"/>
      <c r="Z56" s="25"/>
      <c r="AA56" s="25" t="s">
        <v>105</v>
      </c>
      <c r="AB56" s="25"/>
      <c r="AC56" s="25"/>
      <c r="AD56" s="25"/>
      <c r="AE56" s="25"/>
      <c r="AF56" s="25"/>
      <c r="AG56" s="25"/>
      <c r="AH56" s="25" t="s">
        <v>106</v>
      </c>
      <c r="AI56" s="25"/>
      <c r="AJ56" s="25"/>
      <c r="AK56" s="25"/>
      <c r="AL56" s="25"/>
      <c r="AM56" s="25"/>
      <c r="AN56" s="25"/>
      <c r="AO56" s="84" t="s">
        <v>107</v>
      </c>
      <c r="AP56" s="84"/>
      <c r="AQ56" s="84"/>
      <c r="AR56" s="84"/>
      <c r="AS56" s="84"/>
      <c r="AT56" s="84"/>
      <c r="AU56" s="85"/>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9"/>
      <c r="CA56" s="2" t="s">
        <v>135</v>
      </c>
    </row>
    <row r="57" spans="1:79" s="10" customFormat="1" ht="15" customHeight="1">
      <c r="A57" s="100" t="s">
        <v>188</v>
      </c>
      <c r="B57" s="100"/>
      <c r="C57" s="100"/>
      <c r="D57" s="100"/>
      <c r="E57" s="100"/>
      <c r="F57" s="100"/>
      <c r="G57" s="145"/>
      <c r="H57" s="145"/>
      <c r="I57" s="145"/>
      <c r="J57" s="145"/>
      <c r="K57" s="145"/>
      <c r="L57" s="145"/>
      <c r="M57" s="145"/>
      <c r="N57" s="145"/>
      <c r="O57" s="145"/>
      <c r="P57" s="145"/>
      <c r="Q57" s="145"/>
      <c r="R57" s="145"/>
      <c r="S57" s="145"/>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7"/>
      <c r="CA57" s="10" t="s">
        <v>136</v>
      </c>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5" customHeight="1">
      <c r="A61" s="121" t="s">
        <v>215</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41" t="s">
        <v>3</v>
      </c>
      <c r="AC61" s="41"/>
      <c r="AD61" s="41"/>
      <c r="AE61" s="41"/>
      <c r="AF61" s="41"/>
      <c r="AG61" s="41"/>
      <c r="AH61" s="41"/>
      <c r="AI61" s="41"/>
      <c r="AJ61" s="41"/>
      <c r="AK61" s="41"/>
      <c r="AL61" s="41"/>
      <c r="AM61" s="41"/>
      <c r="AN61" s="41"/>
      <c r="AO61" s="41"/>
      <c r="AP61" s="41"/>
      <c r="AQ61" s="41"/>
      <c r="AR61" s="41"/>
      <c r="AS61" s="41"/>
      <c r="AT61" s="41"/>
      <c r="AU61" s="122" t="s">
        <v>215</v>
      </c>
      <c r="AV61" s="122"/>
      <c r="AW61" s="122"/>
      <c r="AX61" s="122"/>
      <c r="AY61" s="122"/>
      <c r="AZ61" s="122"/>
      <c r="BA61" s="122"/>
      <c r="BB61" s="122"/>
      <c r="BC61" s="122"/>
      <c r="BD61" s="122"/>
      <c r="BE61" s="122"/>
      <c r="BF61" s="122"/>
    </row>
    <row r="62" spans="1:79" ht="18.899999999999999" customHeight="1">
      <c r="AB62" s="38" t="s">
        <v>4</v>
      </c>
      <c r="AC62" s="38"/>
      <c r="AD62" s="38"/>
      <c r="AE62" s="38"/>
      <c r="AF62" s="38"/>
      <c r="AG62" s="38"/>
      <c r="AH62" s="38"/>
      <c r="AI62" s="38"/>
      <c r="AJ62" s="38"/>
      <c r="AK62" s="38"/>
      <c r="AL62" s="38"/>
      <c r="AM62" s="38"/>
      <c r="AN62" s="38"/>
      <c r="AO62" s="38"/>
      <c r="AP62" s="38"/>
      <c r="AQ62" s="38"/>
      <c r="AR62" s="38"/>
      <c r="AS62" s="38"/>
      <c r="AT62" s="38"/>
      <c r="AU62" s="38" t="s">
        <v>186</v>
      </c>
      <c r="AV62" s="38"/>
      <c r="AW62" s="38"/>
      <c r="AX62" s="38"/>
      <c r="AY62" s="38"/>
      <c r="AZ62" s="38"/>
      <c r="BA62" s="38"/>
      <c r="BB62" s="38"/>
      <c r="BC62" s="38"/>
      <c r="BD62" s="38"/>
      <c r="BE62" s="38"/>
      <c r="BF62" s="38"/>
    </row>
    <row r="63" spans="1:79" ht="20.100000000000001" customHeight="1">
      <c r="A63" s="121" t="s">
        <v>215</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38" t="s">
        <v>3</v>
      </c>
      <c r="AC63" s="38"/>
      <c r="AD63" s="38"/>
      <c r="AE63" s="38"/>
      <c r="AF63" s="38"/>
      <c r="AG63" s="38"/>
      <c r="AH63" s="38"/>
      <c r="AI63" s="38"/>
      <c r="AJ63" s="38"/>
      <c r="AK63" s="38"/>
      <c r="AL63" s="38"/>
      <c r="AM63" s="38"/>
      <c r="AN63" s="38"/>
      <c r="AO63" s="38"/>
      <c r="AP63" s="38"/>
      <c r="AQ63" s="38"/>
      <c r="AR63" s="38"/>
      <c r="AS63" s="38"/>
      <c r="AT63" s="38"/>
      <c r="AU63" s="123" t="s">
        <v>215</v>
      </c>
      <c r="AV63" s="123"/>
      <c r="AW63" s="123"/>
      <c r="AX63" s="123"/>
      <c r="AY63" s="123"/>
      <c r="AZ63" s="123"/>
      <c r="BA63" s="123"/>
      <c r="BB63" s="123"/>
      <c r="BC63" s="123"/>
      <c r="BD63" s="123"/>
      <c r="BE63" s="123"/>
      <c r="BF63" s="123"/>
    </row>
    <row r="64" spans="1:79" ht="18" customHeight="1">
      <c r="AB64" s="38" t="s">
        <v>4</v>
      </c>
      <c r="AC64" s="38"/>
      <c r="AD64" s="38"/>
      <c r="AE64" s="38"/>
      <c r="AF64" s="38"/>
      <c r="AG64" s="38"/>
      <c r="AH64" s="38"/>
      <c r="AI64" s="38"/>
      <c r="AJ64" s="38"/>
      <c r="AK64" s="38"/>
      <c r="AL64" s="38"/>
      <c r="AM64" s="38"/>
      <c r="AN64" s="38"/>
      <c r="AO64" s="38"/>
      <c r="AP64" s="38"/>
      <c r="AQ64" s="38"/>
      <c r="AR64" s="38"/>
      <c r="AS64" s="38"/>
      <c r="AT64" s="38"/>
      <c r="AU64" s="38" t="s">
        <v>186</v>
      </c>
      <c r="AV64" s="38"/>
      <c r="AW64" s="38"/>
      <c r="AX64" s="38"/>
      <c r="AY64" s="38"/>
      <c r="AZ64" s="38"/>
      <c r="BA64" s="38"/>
      <c r="BB64" s="38"/>
      <c r="BC64" s="38"/>
      <c r="BD64" s="38"/>
      <c r="BE64" s="38"/>
      <c r="BF64" s="38"/>
    </row>
    <row r="65" ht="20.100000000000001" customHeight="1"/>
  </sheetData>
  <mergeCells count="173">
    <mergeCell ref="AB64:AT64"/>
    <mergeCell ref="AU64:BF64"/>
    <mergeCell ref="A61:AA61"/>
    <mergeCell ref="AB61:AT61"/>
    <mergeCell ref="AU61:BF61"/>
    <mergeCell ref="AB62:AT62"/>
    <mergeCell ref="AU62:BF62"/>
    <mergeCell ref="A63:AA63"/>
    <mergeCell ref="AB63:AT63"/>
    <mergeCell ref="AU63:BF63"/>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42:F42"/>
    <mergeCell ref="G42:S42"/>
    <mergeCell ref="T42:Z42"/>
    <mergeCell ref="AA42:AG42"/>
    <mergeCell ref="AH42:AN42"/>
    <mergeCell ref="AO42:AU42"/>
    <mergeCell ref="A38:BL38"/>
    <mergeCell ref="A40:F41"/>
    <mergeCell ref="G40:S41"/>
    <mergeCell ref="T40:AG40"/>
    <mergeCell ref="AH40:AU40"/>
    <mergeCell ref="AV40:BQ41"/>
    <mergeCell ref="T41:Z41"/>
    <mergeCell ref="AA41:AG41"/>
    <mergeCell ref="AH41:AN41"/>
    <mergeCell ref="AO41:AU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CA65"/>
  <sheetViews>
    <sheetView workbookViewId="0">
      <selection activeCell="A3" sqref="A3:BL3"/>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368</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3" t="s">
        <v>363</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7" t="s">
        <v>217</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3" t="s">
        <v>307</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7" t="s">
        <v>308</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3" t="s">
        <v>345</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40" t="s">
        <v>344</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351</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218</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219</v>
      </c>
      <c r="U18" s="43"/>
      <c r="V18" s="43"/>
      <c r="W18" s="43"/>
      <c r="X18" s="43"/>
      <c r="Y18" s="43"/>
      <c r="Z18" s="43"/>
      <c r="AA18" s="43" t="s">
        <v>220</v>
      </c>
      <c r="AB18" s="43"/>
      <c r="AC18" s="43"/>
      <c r="AD18" s="43"/>
      <c r="AE18" s="43"/>
      <c r="AF18" s="43"/>
      <c r="AG18" s="43"/>
      <c r="AH18" s="43" t="s">
        <v>221</v>
      </c>
      <c r="AI18" s="43"/>
      <c r="AJ18" s="43"/>
      <c r="AK18" s="43"/>
      <c r="AL18" s="43"/>
      <c r="AM18" s="43"/>
      <c r="AN18" s="43"/>
      <c r="AO18" s="43"/>
      <c r="AP18" s="43"/>
      <c r="AQ18" s="43"/>
      <c r="AR18" s="43"/>
      <c r="AS18" s="43"/>
      <c r="AT18" s="43"/>
      <c r="AU18" s="43"/>
      <c r="AV18" s="43" t="s">
        <v>352</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8" customFormat="1">
      <c r="A22" s="90"/>
      <c r="B22" s="90"/>
      <c r="C22" s="90"/>
      <c r="D22" s="90"/>
      <c r="E22" s="90"/>
      <c r="F22" s="90"/>
      <c r="G22" s="90"/>
      <c r="H22" s="90"/>
      <c r="I22" s="90"/>
      <c r="J22" s="90"/>
      <c r="K22" s="90"/>
      <c r="L22" s="90"/>
      <c r="M22" s="90"/>
      <c r="N22" s="90"/>
      <c r="O22" s="90"/>
      <c r="P22" s="90"/>
      <c r="Q22" s="90"/>
      <c r="R22" s="90"/>
      <c r="S22" s="90"/>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0"/>
      <c r="AW22" s="90"/>
      <c r="AX22" s="90"/>
      <c r="AY22" s="90"/>
      <c r="AZ22" s="90"/>
      <c r="BA22" s="90"/>
      <c r="BB22" s="90"/>
      <c r="BC22" s="90"/>
      <c r="BD22" s="90"/>
      <c r="BE22" s="90"/>
      <c r="BF22" s="90"/>
      <c r="BG22" s="90"/>
      <c r="BH22" s="90"/>
      <c r="BI22" s="90"/>
      <c r="BJ22" s="90"/>
      <c r="BK22" s="90"/>
      <c r="BL22" s="90"/>
      <c r="CA22" s="8"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353</v>
      </c>
      <c r="AV26" s="43"/>
      <c r="AW26" s="43"/>
      <c r="AX26" s="43"/>
      <c r="AY26" s="43"/>
      <c r="AZ26" s="43"/>
      <c r="BA26" s="43"/>
      <c r="BB26" s="43"/>
      <c r="BC26" s="43"/>
      <c r="BD26" s="43"/>
      <c r="BE26" s="43" t="s">
        <v>354</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8" customFormat="1">
      <c r="A29" s="90"/>
      <c r="B29" s="90"/>
      <c r="C29" s="90"/>
      <c r="D29" s="90"/>
      <c r="E29" s="90"/>
      <c r="F29" s="90"/>
      <c r="G29" s="91"/>
      <c r="H29" s="92"/>
      <c r="I29" s="92"/>
      <c r="J29" s="92"/>
      <c r="K29" s="92"/>
      <c r="L29" s="92"/>
      <c r="M29" s="92"/>
      <c r="N29" s="92"/>
      <c r="O29" s="92"/>
      <c r="P29" s="92"/>
      <c r="Q29" s="92"/>
      <c r="R29" s="92"/>
      <c r="S29" s="92"/>
      <c r="T29" s="92"/>
      <c r="U29" s="92"/>
      <c r="V29" s="92"/>
      <c r="W29" s="92"/>
      <c r="X29" s="92"/>
      <c r="Y29" s="92"/>
      <c r="Z29" s="92"/>
      <c r="AA29" s="92"/>
      <c r="AB29" s="92"/>
      <c r="AC29" s="92"/>
      <c r="AD29" s="92"/>
      <c r="AE29" s="93"/>
      <c r="AF29" s="90"/>
      <c r="AG29" s="90"/>
      <c r="AH29" s="90"/>
      <c r="AI29" s="90"/>
      <c r="AJ29" s="90"/>
      <c r="AK29" s="90"/>
      <c r="AL29" s="90"/>
      <c r="AM29" s="90"/>
      <c r="AN29" s="90"/>
      <c r="AO29" s="90"/>
      <c r="AP29" s="90"/>
      <c r="AQ29" s="90"/>
      <c r="AR29" s="90"/>
      <c r="AS29" s="90"/>
      <c r="AT29" s="90"/>
      <c r="AU29" s="94"/>
      <c r="AV29" s="94"/>
      <c r="AW29" s="94"/>
      <c r="AX29" s="94"/>
      <c r="AY29" s="94"/>
      <c r="AZ29" s="94"/>
      <c r="BA29" s="94"/>
      <c r="BB29" s="94"/>
      <c r="BC29" s="94"/>
      <c r="BD29" s="94"/>
      <c r="BE29" s="94"/>
      <c r="BF29" s="94"/>
      <c r="BG29" s="94"/>
      <c r="BH29" s="94"/>
      <c r="BI29" s="94"/>
      <c r="BJ29" s="94"/>
      <c r="BK29" s="94"/>
      <c r="BL29" s="94"/>
      <c r="BM29" s="94"/>
      <c r="BN29" s="94"/>
      <c r="CA29" s="8" t="s">
        <v>69</v>
      </c>
    </row>
    <row r="31" spans="1:79" ht="14.25" customHeight="1">
      <c r="A31" s="47" t="s">
        <v>355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1:79" ht="1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4" spans="1:79" s="1" customFormat="1" ht="28.5" hidden="1" customHeight="1">
      <c r="A34" s="100"/>
      <c r="B34" s="100"/>
      <c r="C34" s="100"/>
      <c r="D34" s="100"/>
      <c r="E34" s="100"/>
      <c r="F34" s="100"/>
      <c r="G34" s="101" t="s">
        <v>2</v>
      </c>
      <c r="H34" s="102"/>
      <c r="I34" s="102"/>
      <c r="J34" s="102"/>
      <c r="K34" s="102"/>
      <c r="L34" s="102"/>
      <c r="M34" s="102"/>
      <c r="N34" s="102"/>
      <c r="O34" s="102"/>
      <c r="P34" s="102"/>
      <c r="Q34" s="102"/>
      <c r="R34" s="102"/>
      <c r="S34" s="102"/>
      <c r="T34" s="102" t="s">
        <v>104</v>
      </c>
      <c r="U34" s="102"/>
      <c r="V34" s="102"/>
      <c r="W34" s="102"/>
      <c r="X34" s="102"/>
      <c r="Y34" s="102"/>
      <c r="Z34" s="102"/>
      <c r="AA34" s="102" t="s">
        <v>105</v>
      </c>
      <c r="AB34" s="102"/>
      <c r="AC34" s="102"/>
      <c r="AD34" s="102"/>
      <c r="AE34" s="102"/>
      <c r="AF34" s="102"/>
      <c r="AG34" s="102"/>
      <c r="AH34" s="102" t="s">
        <v>106</v>
      </c>
      <c r="AI34" s="102"/>
      <c r="AJ34" s="102"/>
      <c r="AK34" s="102"/>
      <c r="AL34" s="102"/>
      <c r="AM34" s="102"/>
      <c r="AN34" s="103"/>
      <c r="AO34" s="101" t="s">
        <v>107</v>
      </c>
      <c r="AP34" s="102"/>
      <c r="AQ34" s="102"/>
      <c r="AR34" s="102"/>
      <c r="AS34" s="102"/>
      <c r="AT34" s="102"/>
      <c r="AU34" s="102"/>
      <c r="AV34" s="14"/>
      <c r="AW34" s="14"/>
      <c r="AX34" s="14"/>
      <c r="AY34" s="14"/>
      <c r="AZ34" s="14"/>
      <c r="BA34" s="14"/>
      <c r="BB34" s="14"/>
      <c r="BC34" s="14"/>
      <c r="BD34" s="15"/>
      <c r="BE34" s="13"/>
      <c r="BF34" s="14"/>
      <c r="BG34" s="14"/>
      <c r="BH34" s="14"/>
      <c r="BI34" s="14"/>
      <c r="BJ34" s="14"/>
      <c r="BK34" s="14"/>
      <c r="BL34" s="14"/>
      <c r="BM34" s="14"/>
      <c r="BN34" s="15"/>
      <c r="CA34" t="s">
        <v>133</v>
      </c>
    </row>
    <row r="35" spans="1:79" s="10" customFormat="1" ht="12.75" customHeight="1">
      <c r="A35" s="100" t="s">
        <v>188</v>
      </c>
      <c r="B35" s="100"/>
      <c r="C35" s="100"/>
      <c r="D35" s="100"/>
      <c r="E35" s="100"/>
      <c r="F35" s="100"/>
      <c r="G35" s="162"/>
      <c r="H35" s="162"/>
      <c r="I35" s="162"/>
      <c r="J35" s="162"/>
      <c r="K35" s="162"/>
      <c r="L35" s="162"/>
      <c r="M35" s="162"/>
      <c r="N35" s="162"/>
      <c r="O35" s="162"/>
      <c r="P35" s="162"/>
      <c r="Q35" s="162"/>
      <c r="R35" s="162"/>
      <c r="S35" s="162"/>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
      <c r="AW35" s="17"/>
      <c r="AX35" s="17"/>
      <c r="AY35" s="17"/>
      <c r="AZ35" s="17"/>
      <c r="BA35" s="17"/>
      <c r="BB35" s="17"/>
      <c r="BC35" s="17"/>
      <c r="BD35" s="17"/>
      <c r="BE35" s="17"/>
      <c r="BF35" s="17"/>
      <c r="BG35" s="17"/>
      <c r="BH35" s="17"/>
      <c r="BI35" s="17"/>
      <c r="BJ35" s="17"/>
      <c r="BK35" s="17"/>
      <c r="BL35" s="17"/>
      <c r="BM35" s="17"/>
      <c r="BN35" s="17"/>
      <c r="BO35" s="17"/>
      <c r="CA35" s="10" t="s">
        <v>134</v>
      </c>
    </row>
    <row r="38" spans="1:79" ht="14.25" customHeight="1">
      <c r="A38" s="73" t="s">
        <v>358</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79" ht="13.8">
      <c r="BN39" s="6" t="s">
        <v>218</v>
      </c>
    </row>
    <row r="40" spans="1:79" ht="12.9" customHeight="1">
      <c r="A40" s="43" t="s">
        <v>5</v>
      </c>
      <c r="B40" s="43"/>
      <c r="C40" s="43"/>
      <c r="D40" s="43"/>
      <c r="E40" s="43"/>
      <c r="F40" s="43"/>
      <c r="G40" s="43" t="s">
        <v>22</v>
      </c>
      <c r="H40" s="43"/>
      <c r="I40" s="43"/>
      <c r="J40" s="43"/>
      <c r="K40" s="43"/>
      <c r="L40" s="43"/>
      <c r="M40" s="43"/>
      <c r="N40" s="43"/>
      <c r="O40" s="43"/>
      <c r="P40" s="43"/>
      <c r="Q40" s="43"/>
      <c r="R40" s="43"/>
      <c r="S40" s="43"/>
      <c r="T40" s="43" t="s">
        <v>222</v>
      </c>
      <c r="U40" s="43"/>
      <c r="V40" s="43"/>
      <c r="W40" s="43"/>
      <c r="X40" s="43"/>
      <c r="Y40" s="43"/>
      <c r="Z40" s="43"/>
      <c r="AA40" s="43"/>
      <c r="AB40" s="43"/>
      <c r="AC40" s="43"/>
      <c r="AD40" s="43"/>
      <c r="AE40" s="43"/>
      <c r="AF40" s="43"/>
      <c r="AG40" s="43"/>
      <c r="AH40" s="43" t="s">
        <v>224</v>
      </c>
      <c r="AI40" s="43"/>
      <c r="AJ40" s="43"/>
      <c r="AK40" s="43"/>
      <c r="AL40" s="43"/>
      <c r="AM40" s="43"/>
      <c r="AN40" s="43"/>
      <c r="AO40" s="43"/>
      <c r="AP40" s="43"/>
      <c r="AQ40" s="43"/>
      <c r="AR40" s="43"/>
      <c r="AS40" s="43"/>
      <c r="AT40" s="43"/>
      <c r="AU40" s="43"/>
      <c r="AV40" s="43" t="s">
        <v>359</v>
      </c>
      <c r="AW40" s="43"/>
      <c r="AX40" s="43"/>
      <c r="AY40" s="43"/>
      <c r="AZ40" s="43"/>
      <c r="BA40" s="43"/>
      <c r="BB40" s="43"/>
      <c r="BC40" s="43"/>
      <c r="BD40" s="43"/>
      <c r="BE40" s="43"/>
      <c r="BF40" s="43"/>
      <c r="BG40" s="43"/>
      <c r="BH40" s="43"/>
      <c r="BI40" s="43"/>
      <c r="BJ40" s="43"/>
      <c r="BK40" s="43"/>
      <c r="BL40" s="43"/>
      <c r="BM40" s="43"/>
      <c r="BN40" s="43"/>
      <c r="BO40" s="43"/>
      <c r="BP40" s="43"/>
      <c r="BQ40" s="43"/>
    </row>
    <row r="41" spans="1:79" ht="47.1" customHeight="1">
      <c r="A41" s="43"/>
      <c r="B41" s="43"/>
      <c r="C41" s="43"/>
      <c r="D41" s="43"/>
      <c r="E41" s="43"/>
      <c r="F41" s="43"/>
      <c r="G41" s="43"/>
      <c r="H41" s="43"/>
      <c r="I41" s="43"/>
      <c r="J41" s="43"/>
      <c r="K41" s="43"/>
      <c r="L41" s="43"/>
      <c r="M41" s="43"/>
      <c r="N41" s="43"/>
      <c r="O41" s="43"/>
      <c r="P41" s="43"/>
      <c r="Q41" s="43"/>
      <c r="R41" s="43"/>
      <c r="S41" s="43"/>
      <c r="T41" s="43" t="s">
        <v>24</v>
      </c>
      <c r="U41" s="43"/>
      <c r="V41" s="43"/>
      <c r="W41" s="43"/>
      <c r="X41" s="43"/>
      <c r="Y41" s="43"/>
      <c r="Z41" s="43"/>
      <c r="AA41" s="43" t="s">
        <v>124</v>
      </c>
      <c r="AB41" s="43"/>
      <c r="AC41" s="43"/>
      <c r="AD41" s="43"/>
      <c r="AE41" s="43"/>
      <c r="AF41" s="43"/>
      <c r="AG41" s="43"/>
      <c r="AH41" s="43" t="s">
        <v>24</v>
      </c>
      <c r="AI41" s="43"/>
      <c r="AJ41" s="43"/>
      <c r="AK41" s="43"/>
      <c r="AL41" s="43"/>
      <c r="AM41" s="43"/>
      <c r="AN41" s="43"/>
      <c r="AO41" s="43" t="s">
        <v>124</v>
      </c>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row>
    <row r="42" spans="1:79" ht="15" customHeight="1">
      <c r="A42" s="43">
        <v>1</v>
      </c>
      <c r="B42" s="43"/>
      <c r="C42" s="43"/>
      <c r="D42" s="43"/>
      <c r="E42" s="43"/>
      <c r="F42" s="43"/>
      <c r="G42" s="43">
        <v>2</v>
      </c>
      <c r="H42" s="43"/>
      <c r="I42" s="43"/>
      <c r="J42" s="43"/>
      <c r="K42" s="43"/>
      <c r="L42" s="43"/>
      <c r="M42" s="43"/>
      <c r="N42" s="43"/>
      <c r="O42" s="43"/>
      <c r="P42" s="43"/>
      <c r="Q42" s="43"/>
      <c r="R42" s="43"/>
      <c r="S42" s="43"/>
      <c r="T42" s="43">
        <v>3</v>
      </c>
      <c r="U42" s="43"/>
      <c r="V42" s="43"/>
      <c r="W42" s="43"/>
      <c r="X42" s="43"/>
      <c r="Y42" s="43"/>
      <c r="Z42" s="43"/>
      <c r="AA42" s="43">
        <v>4</v>
      </c>
      <c r="AB42" s="43"/>
      <c r="AC42" s="43"/>
      <c r="AD42" s="43"/>
      <c r="AE42" s="43"/>
      <c r="AF42" s="43"/>
      <c r="AG42" s="43"/>
      <c r="AH42" s="43">
        <v>5</v>
      </c>
      <c r="AI42" s="43"/>
      <c r="AJ42" s="43"/>
      <c r="AK42" s="43"/>
      <c r="AL42" s="43"/>
      <c r="AM42" s="43"/>
      <c r="AN42" s="43"/>
      <c r="AO42" s="43">
        <v>6</v>
      </c>
      <c r="AP42" s="43"/>
      <c r="AQ42" s="43"/>
      <c r="AR42" s="43"/>
      <c r="AS42" s="43"/>
      <c r="AT42" s="43"/>
      <c r="AU42" s="43"/>
      <c r="AV42" s="43">
        <v>7</v>
      </c>
      <c r="AW42" s="43"/>
      <c r="AX42" s="43"/>
      <c r="AY42" s="43"/>
      <c r="AZ42" s="43"/>
      <c r="BA42" s="43"/>
      <c r="BB42" s="43"/>
      <c r="BC42" s="43"/>
      <c r="BD42" s="43"/>
      <c r="BE42" s="43"/>
      <c r="BF42" s="43"/>
      <c r="BG42" s="43"/>
      <c r="BH42" s="43"/>
      <c r="BI42" s="43"/>
      <c r="BJ42" s="43"/>
      <c r="BK42" s="43"/>
      <c r="BL42" s="43"/>
      <c r="BM42" s="43"/>
      <c r="BN42" s="43"/>
      <c r="BO42" s="43"/>
      <c r="BP42" s="43"/>
      <c r="BQ42" s="43"/>
    </row>
    <row r="43" spans="1:79" s="2" customFormat="1" ht="12.75" hidden="1" customHeight="1">
      <c r="A43" s="39" t="s">
        <v>132</v>
      </c>
      <c r="B43" s="39"/>
      <c r="C43" s="39"/>
      <c r="D43" s="39"/>
      <c r="E43" s="39"/>
      <c r="F43" s="39"/>
      <c r="G43" s="74" t="s">
        <v>81</v>
      </c>
      <c r="H43" s="74"/>
      <c r="I43" s="74"/>
      <c r="J43" s="74"/>
      <c r="K43" s="74"/>
      <c r="L43" s="74"/>
      <c r="M43" s="74"/>
      <c r="N43" s="74"/>
      <c r="O43" s="74"/>
      <c r="P43" s="74"/>
      <c r="Q43" s="74"/>
      <c r="R43" s="74"/>
      <c r="S43" s="74"/>
      <c r="T43" s="36" t="s">
        <v>104</v>
      </c>
      <c r="U43" s="36"/>
      <c r="V43" s="36"/>
      <c r="W43" s="36"/>
      <c r="X43" s="36"/>
      <c r="Y43" s="36"/>
      <c r="Z43" s="36"/>
      <c r="AA43" s="36" t="s">
        <v>105</v>
      </c>
      <c r="AB43" s="36"/>
      <c r="AC43" s="36"/>
      <c r="AD43" s="36"/>
      <c r="AE43" s="36"/>
      <c r="AF43" s="36"/>
      <c r="AG43" s="36"/>
      <c r="AH43" s="36" t="s">
        <v>106</v>
      </c>
      <c r="AI43" s="36"/>
      <c r="AJ43" s="36"/>
      <c r="AK43" s="36"/>
      <c r="AL43" s="36"/>
      <c r="AM43" s="36"/>
      <c r="AN43" s="36"/>
      <c r="AO43" s="36" t="s">
        <v>107</v>
      </c>
      <c r="AP43" s="36"/>
      <c r="AQ43" s="36"/>
      <c r="AR43" s="36"/>
      <c r="AS43" s="36"/>
      <c r="AT43" s="36"/>
      <c r="AU43" s="36"/>
      <c r="AV43" s="39" t="s">
        <v>113</v>
      </c>
      <c r="AW43" s="39"/>
      <c r="AX43" s="39"/>
      <c r="AY43" s="39"/>
      <c r="AZ43" s="39"/>
      <c r="BA43" s="39"/>
      <c r="BB43" s="39"/>
      <c r="BC43" s="39"/>
      <c r="BD43" s="39"/>
      <c r="BE43" s="39"/>
      <c r="BF43" s="39"/>
      <c r="BG43" s="39"/>
      <c r="BH43" s="39"/>
      <c r="BI43" s="39"/>
      <c r="BJ43" s="39"/>
      <c r="BK43" s="39"/>
      <c r="BL43" s="39"/>
      <c r="BM43" s="39"/>
      <c r="BN43" s="39"/>
      <c r="BO43" s="39"/>
      <c r="BP43" s="39"/>
      <c r="BQ43" s="39"/>
      <c r="CA43" s="2" t="s">
        <v>70</v>
      </c>
    </row>
    <row r="44" spans="1:79" s="9" customFormat="1" ht="12.75" customHeight="1">
      <c r="A44" s="39" t="s">
        <v>2</v>
      </c>
      <c r="B44" s="39"/>
      <c r="C44" s="39"/>
      <c r="D44" s="39"/>
      <c r="E44" s="39"/>
      <c r="F44" s="39"/>
      <c r="G44" s="74"/>
      <c r="H44" s="74"/>
      <c r="I44" s="74"/>
      <c r="J44" s="74"/>
      <c r="K44" s="74"/>
      <c r="L44" s="74"/>
      <c r="M44" s="74"/>
      <c r="N44" s="74"/>
      <c r="O44" s="74"/>
      <c r="P44" s="74"/>
      <c r="Q44" s="74"/>
      <c r="R44" s="74"/>
      <c r="S44" s="74"/>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39"/>
      <c r="AW44" s="39"/>
      <c r="AX44" s="39"/>
      <c r="AY44" s="39"/>
      <c r="AZ44" s="39"/>
      <c r="BA44" s="39"/>
      <c r="BB44" s="39"/>
      <c r="BC44" s="39"/>
      <c r="BD44" s="39"/>
      <c r="BE44" s="39"/>
      <c r="BF44" s="39"/>
      <c r="BG44" s="39"/>
      <c r="BH44" s="39"/>
      <c r="BI44" s="39"/>
      <c r="BJ44" s="39"/>
      <c r="BK44" s="39"/>
      <c r="BL44" s="39"/>
      <c r="BM44" s="39"/>
      <c r="BN44" s="39"/>
      <c r="BO44" s="39"/>
      <c r="BP44" s="39"/>
      <c r="BQ44" s="39"/>
      <c r="CA44" s="9" t="s">
        <v>71</v>
      </c>
    </row>
    <row r="46" spans="1:79" ht="15" customHeight="1">
      <c r="A46" s="73" t="s">
        <v>201</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8" spans="1:79" ht="90.9" customHeight="1">
      <c r="A48" s="43" t="s">
        <v>9</v>
      </c>
      <c r="B48" s="43"/>
      <c r="C48" s="43"/>
      <c r="D48" s="43"/>
      <c r="E48" s="43"/>
      <c r="F48" s="43"/>
      <c r="G48" s="28" t="s">
        <v>22</v>
      </c>
      <c r="H48" s="29"/>
      <c r="I48" s="29"/>
      <c r="J48" s="29"/>
      <c r="K48" s="29"/>
      <c r="L48" s="29"/>
      <c r="M48" s="29"/>
      <c r="N48" s="29"/>
      <c r="O48" s="29"/>
      <c r="P48" s="29"/>
      <c r="Q48" s="29"/>
      <c r="R48" s="29"/>
      <c r="S48" s="29"/>
      <c r="T48" s="29"/>
      <c r="U48" s="29"/>
      <c r="V48" s="29"/>
      <c r="W48" s="29"/>
      <c r="X48" s="29"/>
      <c r="Y48" s="29"/>
      <c r="Z48" s="29"/>
      <c r="AA48" s="29"/>
      <c r="AB48" s="29"/>
      <c r="AC48" s="29"/>
      <c r="AD48" s="29"/>
      <c r="AE48" s="44"/>
      <c r="AF48" s="43" t="s">
        <v>11</v>
      </c>
      <c r="AG48" s="43"/>
      <c r="AH48" s="43"/>
      <c r="AI48" s="43"/>
      <c r="AJ48" s="43"/>
      <c r="AK48" s="43" t="s">
        <v>10</v>
      </c>
      <c r="AL48" s="43"/>
      <c r="AM48" s="43"/>
      <c r="AN48" s="43"/>
      <c r="AO48" s="43"/>
      <c r="AP48" s="43"/>
      <c r="AQ48" s="43"/>
      <c r="AR48" s="43"/>
      <c r="AS48" s="43"/>
      <c r="AT48" s="43"/>
      <c r="AU48" s="43" t="s">
        <v>356</v>
      </c>
      <c r="AV48" s="43"/>
      <c r="AW48" s="43"/>
      <c r="AX48" s="43"/>
      <c r="AY48" s="43"/>
      <c r="AZ48" s="43"/>
      <c r="BA48" s="43" t="s">
        <v>357</v>
      </c>
      <c r="BB48" s="43"/>
      <c r="BC48" s="43"/>
      <c r="BD48" s="43"/>
      <c r="BE48" s="43"/>
      <c r="BF48" s="43"/>
      <c r="BG48" s="43" t="s">
        <v>360</v>
      </c>
      <c r="BH48" s="43"/>
      <c r="BI48" s="43"/>
      <c r="BJ48" s="43"/>
      <c r="BK48" s="43"/>
      <c r="BL48" s="43"/>
      <c r="BM48" s="43" t="s">
        <v>361</v>
      </c>
      <c r="BN48" s="43"/>
      <c r="BO48" s="43"/>
      <c r="BP48" s="43"/>
      <c r="BQ48" s="43"/>
      <c r="BR48" s="43"/>
    </row>
    <row r="49" spans="1:79" ht="15" customHeight="1">
      <c r="A49" s="43">
        <v>1</v>
      </c>
      <c r="B49" s="43"/>
      <c r="C49" s="43"/>
      <c r="D49" s="43"/>
      <c r="E49" s="43"/>
      <c r="F49" s="43"/>
      <c r="G49" s="28">
        <v>2</v>
      </c>
      <c r="H49" s="29"/>
      <c r="I49" s="29"/>
      <c r="J49" s="29"/>
      <c r="K49" s="29"/>
      <c r="L49" s="29"/>
      <c r="M49" s="29"/>
      <c r="N49" s="29"/>
      <c r="O49" s="29"/>
      <c r="P49" s="29"/>
      <c r="Q49" s="29"/>
      <c r="R49" s="29"/>
      <c r="S49" s="29"/>
      <c r="T49" s="29"/>
      <c r="U49" s="29"/>
      <c r="V49" s="29"/>
      <c r="W49" s="29"/>
      <c r="X49" s="29"/>
      <c r="Y49" s="29"/>
      <c r="Z49" s="29"/>
      <c r="AA49" s="29"/>
      <c r="AB49" s="29"/>
      <c r="AC49" s="29"/>
      <c r="AD49" s="29"/>
      <c r="AE49" s="44"/>
      <c r="AF49" s="43">
        <v>3</v>
      </c>
      <c r="AG49" s="43"/>
      <c r="AH49" s="43"/>
      <c r="AI49" s="43"/>
      <c r="AJ49" s="43"/>
      <c r="AK49" s="43">
        <v>4</v>
      </c>
      <c r="AL49" s="43"/>
      <c r="AM49" s="43"/>
      <c r="AN49" s="43"/>
      <c r="AO49" s="43"/>
      <c r="AP49" s="43"/>
      <c r="AQ49" s="43"/>
      <c r="AR49" s="43"/>
      <c r="AS49" s="43"/>
      <c r="AT49" s="43"/>
      <c r="AU49" s="43">
        <v>5</v>
      </c>
      <c r="AV49" s="43"/>
      <c r="AW49" s="43"/>
      <c r="AX49" s="43"/>
      <c r="AY49" s="43"/>
      <c r="AZ49" s="43"/>
      <c r="BA49" s="43">
        <v>6</v>
      </c>
      <c r="BB49" s="43"/>
      <c r="BC49" s="43"/>
      <c r="BD49" s="43"/>
      <c r="BE49" s="43"/>
      <c r="BF49" s="43"/>
      <c r="BG49" s="43">
        <v>7</v>
      </c>
      <c r="BH49" s="43"/>
      <c r="BI49" s="43"/>
      <c r="BJ49" s="43"/>
      <c r="BK49" s="43"/>
      <c r="BL49" s="43"/>
      <c r="BM49" s="43">
        <v>8</v>
      </c>
      <c r="BN49" s="43"/>
      <c r="BO49" s="43"/>
      <c r="BP49" s="43"/>
      <c r="BQ49" s="43"/>
      <c r="BR49" s="43"/>
    </row>
    <row r="50" spans="1:79" ht="9.75" hidden="1" customHeight="1">
      <c r="A50" s="86" t="s">
        <v>93</v>
      </c>
      <c r="B50" s="86"/>
      <c r="C50" s="86"/>
      <c r="D50" s="86"/>
      <c r="E50" s="86"/>
      <c r="F50" s="86"/>
      <c r="G50" s="87" t="s">
        <v>81</v>
      </c>
      <c r="H50" s="88"/>
      <c r="I50" s="88"/>
      <c r="J50" s="88"/>
      <c r="K50" s="88"/>
      <c r="L50" s="88"/>
      <c r="M50" s="88"/>
      <c r="N50" s="88"/>
      <c r="O50" s="88"/>
      <c r="P50" s="88"/>
      <c r="Q50" s="88"/>
      <c r="R50" s="88"/>
      <c r="S50" s="88"/>
      <c r="T50" s="88"/>
      <c r="U50" s="88"/>
      <c r="V50" s="88"/>
      <c r="W50" s="88"/>
      <c r="X50" s="88"/>
      <c r="Y50" s="88"/>
      <c r="Z50" s="88"/>
      <c r="AA50" s="88"/>
      <c r="AB50" s="88"/>
      <c r="AC50" s="88"/>
      <c r="AD50" s="88"/>
      <c r="AE50" s="89"/>
      <c r="AF50" s="86" t="s">
        <v>94</v>
      </c>
      <c r="AG50" s="86"/>
      <c r="AH50" s="86"/>
      <c r="AI50" s="86"/>
      <c r="AJ50" s="86"/>
      <c r="AK50" s="86" t="s">
        <v>95</v>
      </c>
      <c r="AL50" s="86"/>
      <c r="AM50" s="86"/>
      <c r="AN50" s="86"/>
      <c r="AO50" s="86"/>
      <c r="AP50" s="86"/>
      <c r="AQ50" s="86"/>
      <c r="AR50" s="86"/>
      <c r="AS50" s="86"/>
      <c r="AT50" s="86"/>
      <c r="AU50" s="86" t="s">
        <v>143</v>
      </c>
      <c r="AV50" s="86"/>
      <c r="AW50" s="86"/>
      <c r="AX50" s="86"/>
      <c r="AY50" s="86"/>
      <c r="AZ50" s="86"/>
      <c r="BA50" s="86" t="s">
        <v>145</v>
      </c>
      <c r="BB50" s="86"/>
      <c r="BC50" s="86"/>
      <c r="BD50" s="86"/>
      <c r="BE50" s="86"/>
      <c r="BF50" s="86"/>
      <c r="BG50" s="86" t="s">
        <v>137</v>
      </c>
      <c r="BH50" s="86"/>
      <c r="BI50" s="86"/>
      <c r="BJ50" s="86"/>
      <c r="BK50" s="86"/>
      <c r="BL50" s="86"/>
      <c r="BM50" s="86" t="s">
        <v>139</v>
      </c>
      <c r="BN50" s="86"/>
      <c r="BO50" s="86"/>
      <c r="BP50" s="86"/>
      <c r="BQ50" s="86"/>
      <c r="BR50" s="86"/>
      <c r="CA50" t="s">
        <v>72</v>
      </c>
    </row>
    <row r="51" spans="1:79" s="8" customFormat="1">
      <c r="A51" s="90"/>
      <c r="B51" s="90"/>
      <c r="C51" s="90"/>
      <c r="D51" s="90"/>
      <c r="E51" s="90"/>
      <c r="F51" s="90"/>
      <c r="G51" s="91"/>
      <c r="H51" s="92"/>
      <c r="I51" s="92"/>
      <c r="J51" s="92"/>
      <c r="K51" s="92"/>
      <c r="L51" s="92"/>
      <c r="M51" s="92"/>
      <c r="N51" s="92"/>
      <c r="O51" s="92"/>
      <c r="P51" s="92"/>
      <c r="Q51" s="92"/>
      <c r="R51" s="92"/>
      <c r="S51" s="92"/>
      <c r="T51" s="92"/>
      <c r="U51" s="92"/>
      <c r="V51" s="92"/>
      <c r="W51" s="92"/>
      <c r="X51" s="92"/>
      <c r="Y51" s="92"/>
      <c r="Z51" s="92"/>
      <c r="AA51" s="92"/>
      <c r="AB51" s="92"/>
      <c r="AC51" s="92"/>
      <c r="AD51" s="92"/>
      <c r="AE51" s="93"/>
      <c r="AF51" s="90"/>
      <c r="AG51" s="90"/>
      <c r="AH51" s="90"/>
      <c r="AI51" s="90"/>
      <c r="AJ51" s="90"/>
      <c r="AK51" s="90"/>
      <c r="AL51" s="90"/>
      <c r="AM51" s="90"/>
      <c r="AN51" s="90"/>
      <c r="AO51" s="90"/>
      <c r="AP51" s="90"/>
      <c r="AQ51" s="90"/>
      <c r="AR51" s="90"/>
      <c r="AS51" s="90"/>
      <c r="AT51" s="90"/>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CA51" s="8" t="s">
        <v>73</v>
      </c>
    </row>
    <row r="53" spans="1:79" ht="28.5" customHeight="1">
      <c r="A53" s="45" t="s">
        <v>362</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row>
    <row r="54" spans="1:79"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s="23" customFormat="1" ht="1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0"/>
      <c r="AF55" s="20"/>
      <c r="AG55" s="20"/>
      <c r="AH55" s="20"/>
      <c r="AI55" s="20"/>
      <c r="AJ55" s="20"/>
      <c r="AK55" s="20"/>
      <c r="AL55" s="20"/>
      <c r="AM55" s="20"/>
      <c r="AN55" s="20"/>
      <c r="AO55" s="20"/>
      <c r="AP55" s="20"/>
      <c r="AQ55" s="20"/>
      <c r="AR55" s="20"/>
      <c r="AS55" s="20"/>
      <c r="AT55" s="20"/>
      <c r="AU55" s="20"/>
      <c r="AV55" s="21"/>
      <c r="AW55" s="21"/>
      <c r="AX55" s="21"/>
      <c r="AY55" s="21"/>
      <c r="AZ55" s="21"/>
      <c r="BA55" s="21"/>
      <c r="BB55" s="21"/>
      <c r="BC55" s="21"/>
      <c r="BD55" s="21"/>
      <c r="BE55" s="21"/>
      <c r="BF55" s="21"/>
      <c r="BG55" s="21"/>
      <c r="BH55" s="21"/>
      <c r="BI55" s="21"/>
      <c r="BJ55" s="21"/>
      <c r="BK55" s="21"/>
      <c r="BL55" s="21"/>
    </row>
    <row r="56" spans="1:79" s="2" customFormat="1" ht="15.75" hidden="1" customHeight="1">
      <c r="A56" s="39"/>
      <c r="B56" s="39"/>
      <c r="C56" s="39"/>
      <c r="D56" s="39"/>
      <c r="E56" s="39"/>
      <c r="F56" s="39"/>
      <c r="G56" s="24" t="s">
        <v>2</v>
      </c>
      <c r="H56" s="25"/>
      <c r="I56" s="25"/>
      <c r="J56" s="25"/>
      <c r="K56" s="25"/>
      <c r="L56" s="25"/>
      <c r="M56" s="25"/>
      <c r="N56" s="25"/>
      <c r="O56" s="25"/>
      <c r="P56" s="25"/>
      <c r="Q56" s="25"/>
      <c r="R56" s="25"/>
      <c r="S56" s="25"/>
      <c r="T56" s="25" t="s">
        <v>104</v>
      </c>
      <c r="U56" s="25"/>
      <c r="V56" s="25"/>
      <c r="W56" s="25"/>
      <c r="X56" s="25"/>
      <c r="Y56" s="25"/>
      <c r="Z56" s="25"/>
      <c r="AA56" s="25" t="s">
        <v>105</v>
      </c>
      <c r="AB56" s="25"/>
      <c r="AC56" s="25"/>
      <c r="AD56" s="25"/>
      <c r="AE56" s="25"/>
      <c r="AF56" s="25"/>
      <c r="AG56" s="25"/>
      <c r="AH56" s="25" t="s">
        <v>106</v>
      </c>
      <c r="AI56" s="25"/>
      <c r="AJ56" s="25"/>
      <c r="AK56" s="25"/>
      <c r="AL56" s="25"/>
      <c r="AM56" s="25"/>
      <c r="AN56" s="25"/>
      <c r="AO56" s="84" t="s">
        <v>107</v>
      </c>
      <c r="AP56" s="84"/>
      <c r="AQ56" s="84"/>
      <c r="AR56" s="84"/>
      <c r="AS56" s="84"/>
      <c r="AT56" s="84"/>
      <c r="AU56" s="85"/>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9"/>
      <c r="CA56" s="2" t="s">
        <v>135</v>
      </c>
    </row>
    <row r="57" spans="1:79" s="10" customFormat="1" ht="15" customHeight="1">
      <c r="A57" s="100" t="s">
        <v>188</v>
      </c>
      <c r="B57" s="100"/>
      <c r="C57" s="100"/>
      <c r="D57" s="100"/>
      <c r="E57" s="100"/>
      <c r="F57" s="100"/>
      <c r="G57" s="145"/>
      <c r="H57" s="145"/>
      <c r="I57" s="145"/>
      <c r="J57" s="145"/>
      <c r="K57" s="145"/>
      <c r="L57" s="145"/>
      <c r="M57" s="145"/>
      <c r="N57" s="145"/>
      <c r="O57" s="145"/>
      <c r="P57" s="145"/>
      <c r="Q57" s="145"/>
      <c r="R57" s="145"/>
      <c r="S57" s="145"/>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7"/>
      <c r="CA57" s="10" t="s">
        <v>136</v>
      </c>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5" customHeight="1">
      <c r="A61" s="121" t="s">
        <v>215</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41" t="s">
        <v>3</v>
      </c>
      <c r="AC61" s="41"/>
      <c r="AD61" s="41"/>
      <c r="AE61" s="41"/>
      <c r="AF61" s="41"/>
      <c r="AG61" s="41"/>
      <c r="AH61" s="41"/>
      <c r="AI61" s="41"/>
      <c r="AJ61" s="41"/>
      <c r="AK61" s="41"/>
      <c r="AL61" s="41"/>
      <c r="AM61" s="41"/>
      <c r="AN61" s="41"/>
      <c r="AO61" s="41"/>
      <c r="AP61" s="41"/>
      <c r="AQ61" s="41"/>
      <c r="AR61" s="41"/>
      <c r="AS61" s="41"/>
      <c r="AT61" s="41"/>
      <c r="AU61" s="122" t="s">
        <v>215</v>
      </c>
      <c r="AV61" s="122"/>
      <c r="AW61" s="122"/>
      <c r="AX61" s="122"/>
      <c r="AY61" s="122"/>
      <c r="AZ61" s="122"/>
      <c r="BA61" s="122"/>
      <c r="BB61" s="122"/>
      <c r="BC61" s="122"/>
      <c r="BD61" s="122"/>
      <c r="BE61" s="122"/>
      <c r="BF61" s="122"/>
    </row>
    <row r="62" spans="1:79" ht="18.899999999999999" customHeight="1">
      <c r="AB62" s="38" t="s">
        <v>4</v>
      </c>
      <c r="AC62" s="38"/>
      <c r="AD62" s="38"/>
      <c r="AE62" s="38"/>
      <c r="AF62" s="38"/>
      <c r="AG62" s="38"/>
      <c r="AH62" s="38"/>
      <c r="AI62" s="38"/>
      <c r="AJ62" s="38"/>
      <c r="AK62" s="38"/>
      <c r="AL62" s="38"/>
      <c r="AM62" s="38"/>
      <c r="AN62" s="38"/>
      <c r="AO62" s="38"/>
      <c r="AP62" s="38"/>
      <c r="AQ62" s="38"/>
      <c r="AR62" s="38"/>
      <c r="AS62" s="38"/>
      <c r="AT62" s="38"/>
      <c r="AU62" s="38" t="s">
        <v>186</v>
      </c>
      <c r="AV62" s="38"/>
      <c r="AW62" s="38"/>
      <c r="AX62" s="38"/>
      <c r="AY62" s="38"/>
      <c r="AZ62" s="38"/>
      <c r="BA62" s="38"/>
      <c r="BB62" s="38"/>
      <c r="BC62" s="38"/>
      <c r="BD62" s="38"/>
      <c r="BE62" s="38"/>
      <c r="BF62" s="38"/>
    </row>
    <row r="63" spans="1:79" ht="20.100000000000001" customHeight="1">
      <c r="A63" s="121" t="s">
        <v>215</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38" t="s">
        <v>3</v>
      </c>
      <c r="AC63" s="38"/>
      <c r="AD63" s="38"/>
      <c r="AE63" s="38"/>
      <c r="AF63" s="38"/>
      <c r="AG63" s="38"/>
      <c r="AH63" s="38"/>
      <c r="AI63" s="38"/>
      <c r="AJ63" s="38"/>
      <c r="AK63" s="38"/>
      <c r="AL63" s="38"/>
      <c r="AM63" s="38"/>
      <c r="AN63" s="38"/>
      <c r="AO63" s="38"/>
      <c r="AP63" s="38"/>
      <c r="AQ63" s="38"/>
      <c r="AR63" s="38"/>
      <c r="AS63" s="38"/>
      <c r="AT63" s="38"/>
      <c r="AU63" s="123" t="s">
        <v>215</v>
      </c>
      <c r="AV63" s="123"/>
      <c r="AW63" s="123"/>
      <c r="AX63" s="123"/>
      <c r="AY63" s="123"/>
      <c r="AZ63" s="123"/>
      <c r="BA63" s="123"/>
      <c r="BB63" s="123"/>
      <c r="BC63" s="123"/>
      <c r="BD63" s="123"/>
      <c r="BE63" s="123"/>
      <c r="BF63" s="123"/>
    </row>
    <row r="64" spans="1:79" ht="18" customHeight="1">
      <c r="AB64" s="38" t="s">
        <v>4</v>
      </c>
      <c r="AC64" s="38"/>
      <c r="AD64" s="38"/>
      <c r="AE64" s="38"/>
      <c r="AF64" s="38"/>
      <c r="AG64" s="38"/>
      <c r="AH64" s="38"/>
      <c r="AI64" s="38"/>
      <c r="AJ64" s="38"/>
      <c r="AK64" s="38"/>
      <c r="AL64" s="38"/>
      <c r="AM64" s="38"/>
      <c r="AN64" s="38"/>
      <c r="AO64" s="38"/>
      <c r="AP64" s="38"/>
      <c r="AQ64" s="38"/>
      <c r="AR64" s="38"/>
      <c r="AS64" s="38"/>
      <c r="AT64" s="38"/>
      <c r="AU64" s="38" t="s">
        <v>186</v>
      </c>
      <c r="AV64" s="38"/>
      <c r="AW64" s="38"/>
      <c r="AX64" s="38"/>
      <c r="AY64" s="38"/>
      <c r="AZ64" s="38"/>
      <c r="BA64" s="38"/>
      <c r="BB64" s="38"/>
      <c r="BC64" s="38"/>
      <c r="BD64" s="38"/>
      <c r="BE64" s="38"/>
      <c r="BF64" s="38"/>
    </row>
    <row r="65" ht="20.100000000000001" customHeight="1"/>
  </sheetData>
  <mergeCells count="173">
    <mergeCell ref="AB64:AT64"/>
    <mergeCell ref="AU64:BF64"/>
    <mergeCell ref="A61:AA61"/>
    <mergeCell ref="AB61:AT61"/>
    <mergeCell ref="AU61:BF61"/>
    <mergeCell ref="AB62:AT62"/>
    <mergeCell ref="AU62:BF62"/>
    <mergeCell ref="A63:AA63"/>
    <mergeCell ref="AB63:AT63"/>
    <mergeCell ref="AU63:BF63"/>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42:F42"/>
    <mergeCell ref="G42:S42"/>
    <mergeCell ref="T42:Z42"/>
    <mergeCell ref="AA42:AG42"/>
    <mergeCell ref="AH42:AN42"/>
    <mergeCell ref="AO42:AU42"/>
    <mergeCell ref="A38:BL38"/>
    <mergeCell ref="A40:F41"/>
    <mergeCell ref="G40:S41"/>
    <mergeCell ref="T40:AG40"/>
    <mergeCell ref="AH40:AU40"/>
    <mergeCell ref="AV40:BQ41"/>
    <mergeCell ref="T41:Z41"/>
    <mergeCell ref="AA41:AG41"/>
    <mergeCell ref="AH41:AN41"/>
    <mergeCell ref="AO41:AU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CA65"/>
  <sheetViews>
    <sheetView workbookViewId="0">
      <selection activeCell="A3" sqref="A3:BL3"/>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368</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3" t="s">
        <v>363</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7" t="s">
        <v>217</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3" t="s">
        <v>307</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7" t="s">
        <v>308</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3" t="s">
        <v>328</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40" t="s">
        <v>327</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351</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218</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219</v>
      </c>
      <c r="U18" s="43"/>
      <c r="V18" s="43"/>
      <c r="W18" s="43"/>
      <c r="X18" s="43"/>
      <c r="Y18" s="43"/>
      <c r="Z18" s="43"/>
      <c r="AA18" s="43" t="s">
        <v>220</v>
      </c>
      <c r="AB18" s="43"/>
      <c r="AC18" s="43"/>
      <c r="AD18" s="43"/>
      <c r="AE18" s="43"/>
      <c r="AF18" s="43"/>
      <c r="AG18" s="43"/>
      <c r="AH18" s="43" t="s">
        <v>221</v>
      </c>
      <c r="AI18" s="43"/>
      <c r="AJ18" s="43"/>
      <c r="AK18" s="43"/>
      <c r="AL18" s="43"/>
      <c r="AM18" s="43"/>
      <c r="AN18" s="43"/>
      <c r="AO18" s="43"/>
      <c r="AP18" s="43"/>
      <c r="AQ18" s="43"/>
      <c r="AR18" s="43"/>
      <c r="AS18" s="43"/>
      <c r="AT18" s="43"/>
      <c r="AU18" s="43"/>
      <c r="AV18" s="43" t="s">
        <v>352</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8" customFormat="1">
      <c r="A22" s="90"/>
      <c r="B22" s="90"/>
      <c r="C22" s="90"/>
      <c r="D22" s="90"/>
      <c r="E22" s="90"/>
      <c r="F22" s="90"/>
      <c r="G22" s="90"/>
      <c r="H22" s="90"/>
      <c r="I22" s="90"/>
      <c r="J22" s="90"/>
      <c r="K22" s="90"/>
      <c r="L22" s="90"/>
      <c r="M22" s="90"/>
      <c r="N22" s="90"/>
      <c r="O22" s="90"/>
      <c r="P22" s="90"/>
      <c r="Q22" s="90"/>
      <c r="R22" s="90"/>
      <c r="S22" s="90"/>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0"/>
      <c r="AW22" s="90"/>
      <c r="AX22" s="90"/>
      <c r="AY22" s="90"/>
      <c r="AZ22" s="90"/>
      <c r="BA22" s="90"/>
      <c r="BB22" s="90"/>
      <c r="BC22" s="90"/>
      <c r="BD22" s="90"/>
      <c r="BE22" s="90"/>
      <c r="BF22" s="90"/>
      <c r="BG22" s="90"/>
      <c r="BH22" s="90"/>
      <c r="BI22" s="90"/>
      <c r="BJ22" s="90"/>
      <c r="BK22" s="90"/>
      <c r="BL22" s="90"/>
      <c r="CA22" s="8"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353</v>
      </c>
      <c r="AV26" s="43"/>
      <c r="AW26" s="43"/>
      <c r="AX26" s="43"/>
      <c r="AY26" s="43"/>
      <c r="AZ26" s="43"/>
      <c r="BA26" s="43"/>
      <c r="BB26" s="43"/>
      <c r="BC26" s="43"/>
      <c r="BD26" s="43"/>
      <c r="BE26" s="43" t="s">
        <v>354</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8" customFormat="1">
      <c r="A29" s="90"/>
      <c r="B29" s="90"/>
      <c r="C29" s="90"/>
      <c r="D29" s="90"/>
      <c r="E29" s="90"/>
      <c r="F29" s="90"/>
      <c r="G29" s="91"/>
      <c r="H29" s="92"/>
      <c r="I29" s="92"/>
      <c r="J29" s="92"/>
      <c r="K29" s="92"/>
      <c r="L29" s="92"/>
      <c r="M29" s="92"/>
      <c r="N29" s="92"/>
      <c r="O29" s="92"/>
      <c r="P29" s="92"/>
      <c r="Q29" s="92"/>
      <c r="R29" s="92"/>
      <c r="S29" s="92"/>
      <c r="T29" s="92"/>
      <c r="U29" s="92"/>
      <c r="V29" s="92"/>
      <c r="W29" s="92"/>
      <c r="X29" s="92"/>
      <c r="Y29" s="92"/>
      <c r="Z29" s="92"/>
      <c r="AA29" s="92"/>
      <c r="AB29" s="92"/>
      <c r="AC29" s="92"/>
      <c r="AD29" s="92"/>
      <c r="AE29" s="93"/>
      <c r="AF29" s="90"/>
      <c r="AG29" s="90"/>
      <c r="AH29" s="90"/>
      <c r="AI29" s="90"/>
      <c r="AJ29" s="90"/>
      <c r="AK29" s="90"/>
      <c r="AL29" s="90"/>
      <c r="AM29" s="90"/>
      <c r="AN29" s="90"/>
      <c r="AO29" s="90"/>
      <c r="AP29" s="90"/>
      <c r="AQ29" s="90"/>
      <c r="AR29" s="90"/>
      <c r="AS29" s="90"/>
      <c r="AT29" s="90"/>
      <c r="AU29" s="94"/>
      <c r="AV29" s="94"/>
      <c r="AW29" s="94"/>
      <c r="AX29" s="94"/>
      <c r="AY29" s="94"/>
      <c r="AZ29" s="94"/>
      <c r="BA29" s="94"/>
      <c r="BB29" s="94"/>
      <c r="BC29" s="94"/>
      <c r="BD29" s="94"/>
      <c r="BE29" s="94"/>
      <c r="BF29" s="94"/>
      <c r="BG29" s="94"/>
      <c r="BH29" s="94"/>
      <c r="BI29" s="94"/>
      <c r="BJ29" s="94"/>
      <c r="BK29" s="94"/>
      <c r="BL29" s="94"/>
      <c r="BM29" s="94"/>
      <c r="BN29" s="94"/>
      <c r="CA29" s="8" t="s">
        <v>69</v>
      </c>
    </row>
    <row r="31" spans="1:79" ht="14.25" customHeight="1">
      <c r="A31" s="47" t="s">
        <v>355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1:79" ht="1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4" spans="1:79" s="1" customFormat="1" ht="28.5" hidden="1" customHeight="1">
      <c r="A34" s="100"/>
      <c r="B34" s="100"/>
      <c r="C34" s="100"/>
      <c r="D34" s="100"/>
      <c r="E34" s="100"/>
      <c r="F34" s="100"/>
      <c r="G34" s="101" t="s">
        <v>2</v>
      </c>
      <c r="H34" s="102"/>
      <c r="I34" s="102"/>
      <c r="J34" s="102"/>
      <c r="K34" s="102"/>
      <c r="L34" s="102"/>
      <c r="M34" s="102"/>
      <c r="N34" s="102"/>
      <c r="O34" s="102"/>
      <c r="P34" s="102"/>
      <c r="Q34" s="102"/>
      <c r="R34" s="102"/>
      <c r="S34" s="102"/>
      <c r="T34" s="102" t="s">
        <v>104</v>
      </c>
      <c r="U34" s="102"/>
      <c r="V34" s="102"/>
      <c r="W34" s="102"/>
      <c r="X34" s="102"/>
      <c r="Y34" s="102"/>
      <c r="Z34" s="102"/>
      <c r="AA34" s="102" t="s">
        <v>105</v>
      </c>
      <c r="AB34" s="102"/>
      <c r="AC34" s="102"/>
      <c r="AD34" s="102"/>
      <c r="AE34" s="102"/>
      <c r="AF34" s="102"/>
      <c r="AG34" s="102"/>
      <c r="AH34" s="102" t="s">
        <v>106</v>
      </c>
      <c r="AI34" s="102"/>
      <c r="AJ34" s="102"/>
      <c r="AK34" s="102"/>
      <c r="AL34" s="102"/>
      <c r="AM34" s="102"/>
      <c r="AN34" s="103"/>
      <c r="AO34" s="101" t="s">
        <v>107</v>
      </c>
      <c r="AP34" s="102"/>
      <c r="AQ34" s="102"/>
      <c r="AR34" s="102"/>
      <c r="AS34" s="102"/>
      <c r="AT34" s="102"/>
      <c r="AU34" s="102"/>
      <c r="AV34" s="14"/>
      <c r="AW34" s="14"/>
      <c r="AX34" s="14"/>
      <c r="AY34" s="14"/>
      <c r="AZ34" s="14"/>
      <c r="BA34" s="14"/>
      <c r="BB34" s="14"/>
      <c r="BC34" s="14"/>
      <c r="BD34" s="15"/>
      <c r="BE34" s="13"/>
      <c r="BF34" s="14"/>
      <c r="BG34" s="14"/>
      <c r="BH34" s="14"/>
      <c r="BI34" s="14"/>
      <c r="BJ34" s="14"/>
      <c r="BK34" s="14"/>
      <c r="BL34" s="14"/>
      <c r="BM34" s="14"/>
      <c r="BN34" s="15"/>
      <c r="CA34" t="s">
        <v>133</v>
      </c>
    </row>
    <row r="35" spans="1:79" s="10" customFormat="1" ht="12.75" customHeight="1">
      <c r="A35" s="100" t="s">
        <v>188</v>
      </c>
      <c r="B35" s="100"/>
      <c r="C35" s="100"/>
      <c r="D35" s="100"/>
      <c r="E35" s="100"/>
      <c r="F35" s="100"/>
      <c r="G35" s="162"/>
      <c r="H35" s="162"/>
      <c r="I35" s="162"/>
      <c r="J35" s="162"/>
      <c r="K35" s="162"/>
      <c r="L35" s="162"/>
      <c r="M35" s="162"/>
      <c r="N35" s="162"/>
      <c r="O35" s="162"/>
      <c r="P35" s="162"/>
      <c r="Q35" s="162"/>
      <c r="R35" s="162"/>
      <c r="S35" s="162"/>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
      <c r="AW35" s="17"/>
      <c r="AX35" s="17"/>
      <c r="AY35" s="17"/>
      <c r="AZ35" s="17"/>
      <c r="BA35" s="17"/>
      <c r="BB35" s="17"/>
      <c r="BC35" s="17"/>
      <c r="BD35" s="17"/>
      <c r="BE35" s="17"/>
      <c r="BF35" s="17"/>
      <c r="BG35" s="17"/>
      <c r="BH35" s="17"/>
      <c r="BI35" s="17"/>
      <c r="BJ35" s="17"/>
      <c r="BK35" s="17"/>
      <c r="BL35" s="17"/>
      <c r="BM35" s="17"/>
      <c r="BN35" s="17"/>
      <c r="BO35" s="17"/>
      <c r="CA35" s="10" t="s">
        <v>134</v>
      </c>
    </row>
    <row r="38" spans="1:79" ht="14.25" customHeight="1">
      <c r="A38" s="73" t="s">
        <v>358</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79" ht="13.8">
      <c r="BN39" s="6" t="s">
        <v>218</v>
      </c>
    </row>
    <row r="40" spans="1:79" ht="12.9" customHeight="1">
      <c r="A40" s="43" t="s">
        <v>5</v>
      </c>
      <c r="B40" s="43"/>
      <c r="C40" s="43"/>
      <c r="D40" s="43"/>
      <c r="E40" s="43"/>
      <c r="F40" s="43"/>
      <c r="G40" s="43" t="s">
        <v>22</v>
      </c>
      <c r="H40" s="43"/>
      <c r="I40" s="43"/>
      <c r="J40" s="43"/>
      <c r="K40" s="43"/>
      <c r="L40" s="43"/>
      <c r="M40" s="43"/>
      <c r="N40" s="43"/>
      <c r="O40" s="43"/>
      <c r="P40" s="43"/>
      <c r="Q40" s="43"/>
      <c r="R40" s="43"/>
      <c r="S40" s="43"/>
      <c r="T40" s="43" t="s">
        <v>222</v>
      </c>
      <c r="U40" s="43"/>
      <c r="V40" s="43"/>
      <c r="W40" s="43"/>
      <c r="X40" s="43"/>
      <c r="Y40" s="43"/>
      <c r="Z40" s="43"/>
      <c r="AA40" s="43"/>
      <c r="AB40" s="43"/>
      <c r="AC40" s="43"/>
      <c r="AD40" s="43"/>
      <c r="AE40" s="43"/>
      <c r="AF40" s="43"/>
      <c r="AG40" s="43"/>
      <c r="AH40" s="43" t="s">
        <v>224</v>
      </c>
      <c r="AI40" s="43"/>
      <c r="AJ40" s="43"/>
      <c r="AK40" s="43"/>
      <c r="AL40" s="43"/>
      <c r="AM40" s="43"/>
      <c r="AN40" s="43"/>
      <c r="AO40" s="43"/>
      <c r="AP40" s="43"/>
      <c r="AQ40" s="43"/>
      <c r="AR40" s="43"/>
      <c r="AS40" s="43"/>
      <c r="AT40" s="43"/>
      <c r="AU40" s="43"/>
      <c r="AV40" s="43" t="s">
        <v>359</v>
      </c>
      <c r="AW40" s="43"/>
      <c r="AX40" s="43"/>
      <c r="AY40" s="43"/>
      <c r="AZ40" s="43"/>
      <c r="BA40" s="43"/>
      <c r="BB40" s="43"/>
      <c r="BC40" s="43"/>
      <c r="BD40" s="43"/>
      <c r="BE40" s="43"/>
      <c r="BF40" s="43"/>
      <c r="BG40" s="43"/>
      <c r="BH40" s="43"/>
      <c r="BI40" s="43"/>
      <c r="BJ40" s="43"/>
      <c r="BK40" s="43"/>
      <c r="BL40" s="43"/>
      <c r="BM40" s="43"/>
      <c r="BN40" s="43"/>
      <c r="BO40" s="43"/>
      <c r="BP40" s="43"/>
      <c r="BQ40" s="43"/>
    </row>
    <row r="41" spans="1:79" ht="47.1" customHeight="1">
      <c r="A41" s="43"/>
      <c r="B41" s="43"/>
      <c r="C41" s="43"/>
      <c r="D41" s="43"/>
      <c r="E41" s="43"/>
      <c r="F41" s="43"/>
      <c r="G41" s="43"/>
      <c r="H41" s="43"/>
      <c r="I41" s="43"/>
      <c r="J41" s="43"/>
      <c r="K41" s="43"/>
      <c r="L41" s="43"/>
      <c r="M41" s="43"/>
      <c r="N41" s="43"/>
      <c r="O41" s="43"/>
      <c r="P41" s="43"/>
      <c r="Q41" s="43"/>
      <c r="R41" s="43"/>
      <c r="S41" s="43"/>
      <c r="T41" s="43" t="s">
        <v>24</v>
      </c>
      <c r="U41" s="43"/>
      <c r="V41" s="43"/>
      <c r="W41" s="43"/>
      <c r="X41" s="43"/>
      <c r="Y41" s="43"/>
      <c r="Z41" s="43"/>
      <c r="AA41" s="43" t="s">
        <v>124</v>
      </c>
      <c r="AB41" s="43"/>
      <c r="AC41" s="43"/>
      <c r="AD41" s="43"/>
      <c r="AE41" s="43"/>
      <c r="AF41" s="43"/>
      <c r="AG41" s="43"/>
      <c r="AH41" s="43" t="s">
        <v>24</v>
      </c>
      <c r="AI41" s="43"/>
      <c r="AJ41" s="43"/>
      <c r="AK41" s="43"/>
      <c r="AL41" s="43"/>
      <c r="AM41" s="43"/>
      <c r="AN41" s="43"/>
      <c r="AO41" s="43" t="s">
        <v>124</v>
      </c>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row>
    <row r="42" spans="1:79" ht="15" customHeight="1">
      <c r="A42" s="43">
        <v>1</v>
      </c>
      <c r="B42" s="43"/>
      <c r="C42" s="43"/>
      <c r="D42" s="43"/>
      <c r="E42" s="43"/>
      <c r="F42" s="43"/>
      <c r="G42" s="43">
        <v>2</v>
      </c>
      <c r="H42" s="43"/>
      <c r="I42" s="43"/>
      <c r="J42" s="43"/>
      <c r="K42" s="43"/>
      <c r="L42" s="43"/>
      <c r="M42" s="43"/>
      <c r="N42" s="43"/>
      <c r="O42" s="43"/>
      <c r="P42" s="43"/>
      <c r="Q42" s="43"/>
      <c r="R42" s="43"/>
      <c r="S42" s="43"/>
      <c r="T42" s="43">
        <v>3</v>
      </c>
      <c r="U42" s="43"/>
      <c r="V42" s="43"/>
      <c r="W42" s="43"/>
      <c r="X42" s="43"/>
      <c r="Y42" s="43"/>
      <c r="Z42" s="43"/>
      <c r="AA42" s="43">
        <v>4</v>
      </c>
      <c r="AB42" s="43"/>
      <c r="AC42" s="43"/>
      <c r="AD42" s="43"/>
      <c r="AE42" s="43"/>
      <c r="AF42" s="43"/>
      <c r="AG42" s="43"/>
      <c r="AH42" s="43">
        <v>5</v>
      </c>
      <c r="AI42" s="43"/>
      <c r="AJ42" s="43"/>
      <c r="AK42" s="43"/>
      <c r="AL42" s="43"/>
      <c r="AM42" s="43"/>
      <c r="AN42" s="43"/>
      <c r="AO42" s="43">
        <v>6</v>
      </c>
      <c r="AP42" s="43"/>
      <c r="AQ42" s="43"/>
      <c r="AR42" s="43"/>
      <c r="AS42" s="43"/>
      <c r="AT42" s="43"/>
      <c r="AU42" s="43"/>
      <c r="AV42" s="43">
        <v>7</v>
      </c>
      <c r="AW42" s="43"/>
      <c r="AX42" s="43"/>
      <c r="AY42" s="43"/>
      <c r="AZ42" s="43"/>
      <c r="BA42" s="43"/>
      <c r="BB42" s="43"/>
      <c r="BC42" s="43"/>
      <c r="BD42" s="43"/>
      <c r="BE42" s="43"/>
      <c r="BF42" s="43"/>
      <c r="BG42" s="43"/>
      <c r="BH42" s="43"/>
      <c r="BI42" s="43"/>
      <c r="BJ42" s="43"/>
      <c r="BK42" s="43"/>
      <c r="BL42" s="43"/>
      <c r="BM42" s="43"/>
      <c r="BN42" s="43"/>
      <c r="BO42" s="43"/>
      <c r="BP42" s="43"/>
      <c r="BQ42" s="43"/>
    </row>
    <row r="43" spans="1:79" s="2" customFormat="1" ht="12.75" hidden="1" customHeight="1">
      <c r="A43" s="39" t="s">
        <v>132</v>
      </c>
      <c r="B43" s="39"/>
      <c r="C43" s="39"/>
      <c r="D43" s="39"/>
      <c r="E43" s="39"/>
      <c r="F43" s="39"/>
      <c r="G43" s="74" t="s">
        <v>81</v>
      </c>
      <c r="H43" s="74"/>
      <c r="I43" s="74"/>
      <c r="J43" s="74"/>
      <c r="K43" s="74"/>
      <c r="L43" s="74"/>
      <c r="M43" s="74"/>
      <c r="N43" s="74"/>
      <c r="O43" s="74"/>
      <c r="P43" s="74"/>
      <c r="Q43" s="74"/>
      <c r="R43" s="74"/>
      <c r="S43" s="74"/>
      <c r="T43" s="36" t="s">
        <v>104</v>
      </c>
      <c r="U43" s="36"/>
      <c r="V43" s="36"/>
      <c r="W43" s="36"/>
      <c r="X43" s="36"/>
      <c r="Y43" s="36"/>
      <c r="Z43" s="36"/>
      <c r="AA43" s="36" t="s">
        <v>105</v>
      </c>
      <c r="AB43" s="36"/>
      <c r="AC43" s="36"/>
      <c r="AD43" s="36"/>
      <c r="AE43" s="36"/>
      <c r="AF43" s="36"/>
      <c r="AG43" s="36"/>
      <c r="AH43" s="36" t="s">
        <v>106</v>
      </c>
      <c r="AI43" s="36"/>
      <c r="AJ43" s="36"/>
      <c r="AK43" s="36"/>
      <c r="AL43" s="36"/>
      <c r="AM43" s="36"/>
      <c r="AN43" s="36"/>
      <c r="AO43" s="36" t="s">
        <v>107</v>
      </c>
      <c r="AP43" s="36"/>
      <c r="AQ43" s="36"/>
      <c r="AR43" s="36"/>
      <c r="AS43" s="36"/>
      <c r="AT43" s="36"/>
      <c r="AU43" s="36"/>
      <c r="AV43" s="39" t="s">
        <v>113</v>
      </c>
      <c r="AW43" s="39"/>
      <c r="AX43" s="39"/>
      <c r="AY43" s="39"/>
      <c r="AZ43" s="39"/>
      <c r="BA43" s="39"/>
      <c r="BB43" s="39"/>
      <c r="BC43" s="39"/>
      <c r="BD43" s="39"/>
      <c r="BE43" s="39"/>
      <c r="BF43" s="39"/>
      <c r="BG43" s="39"/>
      <c r="BH43" s="39"/>
      <c r="BI43" s="39"/>
      <c r="BJ43" s="39"/>
      <c r="BK43" s="39"/>
      <c r="BL43" s="39"/>
      <c r="BM43" s="39"/>
      <c r="BN43" s="39"/>
      <c r="BO43" s="39"/>
      <c r="BP43" s="39"/>
      <c r="BQ43" s="39"/>
      <c r="CA43" s="2" t="s">
        <v>70</v>
      </c>
    </row>
    <row r="44" spans="1:79" s="9" customFormat="1" ht="12.75" customHeight="1">
      <c r="A44" s="39" t="s">
        <v>2</v>
      </c>
      <c r="B44" s="39"/>
      <c r="C44" s="39"/>
      <c r="D44" s="39"/>
      <c r="E44" s="39"/>
      <c r="F44" s="39"/>
      <c r="G44" s="74"/>
      <c r="H44" s="74"/>
      <c r="I44" s="74"/>
      <c r="J44" s="74"/>
      <c r="K44" s="74"/>
      <c r="L44" s="74"/>
      <c r="M44" s="74"/>
      <c r="N44" s="74"/>
      <c r="O44" s="74"/>
      <c r="P44" s="74"/>
      <c r="Q44" s="74"/>
      <c r="R44" s="74"/>
      <c r="S44" s="74"/>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39"/>
      <c r="AW44" s="39"/>
      <c r="AX44" s="39"/>
      <c r="AY44" s="39"/>
      <c r="AZ44" s="39"/>
      <c r="BA44" s="39"/>
      <c r="BB44" s="39"/>
      <c r="BC44" s="39"/>
      <c r="BD44" s="39"/>
      <c r="BE44" s="39"/>
      <c r="BF44" s="39"/>
      <c r="BG44" s="39"/>
      <c r="BH44" s="39"/>
      <c r="BI44" s="39"/>
      <c r="BJ44" s="39"/>
      <c r="BK44" s="39"/>
      <c r="BL44" s="39"/>
      <c r="BM44" s="39"/>
      <c r="BN44" s="39"/>
      <c r="BO44" s="39"/>
      <c r="BP44" s="39"/>
      <c r="BQ44" s="39"/>
      <c r="CA44" s="9" t="s">
        <v>71</v>
      </c>
    </row>
    <row r="46" spans="1:79" ht="15" customHeight="1">
      <c r="A46" s="73" t="s">
        <v>201</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8" spans="1:79" ht="90.9" customHeight="1">
      <c r="A48" s="43" t="s">
        <v>9</v>
      </c>
      <c r="B48" s="43"/>
      <c r="C48" s="43"/>
      <c r="D48" s="43"/>
      <c r="E48" s="43"/>
      <c r="F48" s="43"/>
      <c r="G48" s="28" t="s">
        <v>22</v>
      </c>
      <c r="H48" s="29"/>
      <c r="I48" s="29"/>
      <c r="J48" s="29"/>
      <c r="K48" s="29"/>
      <c r="L48" s="29"/>
      <c r="M48" s="29"/>
      <c r="N48" s="29"/>
      <c r="O48" s="29"/>
      <c r="P48" s="29"/>
      <c r="Q48" s="29"/>
      <c r="R48" s="29"/>
      <c r="S48" s="29"/>
      <c r="T48" s="29"/>
      <c r="U48" s="29"/>
      <c r="V48" s="29"/>
      <c r="W48" s="29"/>
      <c r="X48" s="29"/>
      <c r="Y48" s="29"/>
      <c r="Z48" s="29"/>
      <c r="AA48" s="29"/>
      <c r="AB48" s="29"/>
      <c r="AC48" s="29"/>
      <c r="AD48" s="29"/>
      <c r="AE48" s="44"/>
      <c r="AF48" s="43" t="s">
        <v>11</v>
      </c>
      <c r="AG48" s="43"/>
      <c r="AH48" s="43"/>
      <c r="AI48" s="43"/>
      <c r="AJ48" s="43"/>
      <c r="AK48" s="43" t="s">
        <v>10</v>
      </c>
      <c r="AL48" s="43"/>
      <c r="AM48" s="43"/>
      <c r="AN48" s="43"/>
      <c r="AO48" s="43"/>
      <c r="AP48" s="43"/>
      <c r="AQ48" s="43"/>
      <c r="AR48" s="43"/>
      <c r="AS48" s="43"/>
      <c r="AT48" s="43"/>
      <c r="AU48" s="43" t="s">
        <v>356</v>
      </c>
      <c r="AV48" s="43"/>
      <c r="AW48" s="43"/>
      <c r="AX48" s="43"/>
      <c r="AY48" s="43"/>
      <c r="AZ48" s="43"/>
      <c r="BA48" s="43" t="s">
        <v>357</v>
      </c>
      <c r="BB48" s="43"/>
      <c r="BC48" s="43"/>
      <c r="BD48" s="43"/>
      <c r="BE48" s="43"/>
      <c r="BF48" s="43"/>
      <c r="BG48" s="43" t="s">
        <v>360</v>
      </c>
      <c r="BH48" s="43"/>
      <c r="BI48" s="43"/>
      <c r="BJ48" s="43"/>
      <c r="BK48" s="43"/>
      <c r="BL48" s="43"/>
      <c r="BM48" s="43" t="s">
        <v>361</v>
      </c>
      <c r="BN48" s="43"/>
      <c r="BO48" s="43"/>
      <c r="BP48" s="43"/>
      <c r="BQ48" s="43"/>
      <c r="BR48" s="43"/>
    </row>
    <row r="49" spans="1:79" ht="15" customHeight="1">
      <c r="A49" s="43">
        <v>1</v>
      </c>
      <c r="B49" s="43"/>
      <c r="C49" s="43"/>
      <c r="D49" s="43"/>
      <c r="E49" s="43"/>
      <c r="F49" s="43"/>
      <c r="G49" s="28">
        <v>2</v>
      </c>
      <c r="H49" s="29"/>
      <c r="I49" s="29"/>
      <c r="J49" s="29"/>
      <c r="K49" s="29"/>
      <c r="L49" s="29"/>
      <c r="M49" s="29"/>
      <c r="N49" s="29"/>
      <c r="O49" s="29"/>
      <c r="P49" s="29"/>
      <c r="Q49" s="29"/>
      <c r="R49" s="29"/>
      <c r="S49" s="29"/>
      <c r="T49" s="29"/>
      <c r="U49" s="29"/>
      <c r="V49" s="29"/>
      <c r="W49" s="29"/>
      <c r="X49" s="29"/>
      <c r="Y49" s="29"/>
      <c r="Z49" s="29"/>
      <c r="AA49" s="29"/>
      <c r="AB49" s="29"/>
      <c r="AC49" s="29"/>
      <c r="AD49" s="29"/>
      <c r="AE49" s="44"/>
      <c r="AF49" s="43">
        <v>3</v>
      </c>
      <c r="AG49" s="43"/>
      <c r="AH49" s="43"/>
      <c r="AI49" s="43"/>
      <c r="AJ49" s="43"/>
      <c r="AK49" s="43">
        <v>4</v>
      </c>
      <c r="AL49" s="43"/>
      <c r="AM49" s="43"/>
      <c r="AN49" s="43"/>
      <c r="AO49" s="43"/>
      <c r="AP49" s="43"/>
      <c r="AQ49" s="43"/>
      <c r="AR49" s="43"/>
      <c r="AS49" s="43"/>
      <c r="AT49" s="43"/>
      <c r="AU49" s="43">
        <v>5</v>
      </c>
      <c r="AV49" s="43"/>
      <c r="AW49" s="43"/>
      <c r="AX49" s="43"/>
      <c r="AY49" s="43"/>
      <c r="AZ49" s="43"/>
      <c r="BA49" s="43">
        <v>6</v>
      </c>
      <c r="BB49" s="43"/>
      <c r="BC49" s="43"/>
      <c r="BD49" s="43"/>
      <c r="BE49" s="43"/>
      <c r="BF49" s="43"/>
      <c r="BG49" s="43">
        <v>7</v>
      </c>
      <c r="BH49" s="43"/>
      <c r="BI49" s="43"/>
      <c r="BJ49" s="43"/>
      <c r="BK49" s="43"/>
      <c r="BL49" s="43"/>
      <c r="BM49" s="43">
        <v>8</v>
      </c>
      <c r="BN49" s="43"/>
      <c r="BO49" s="43"/>
      <c r="BP49" s="43"/>
      <c r="BQ49" s="43"/>
      <c r="BR49" s="43"/>
    </row>
    <row r="50" spans="1:79" ht="9.75" hidden="1" customHeight="1">
      <c r="A50" s="86" t="s">
        <v>93</v>
      </c>
      <c r="B50" s="86"/>
      <c r="C50" s="86"/>
      <c r="D50" s="86"/>
      <c r="E50" s="86"/>
      <c r="F50" s="86"/>
      <c r="G50" s="87" t="s">
        <v>81</v>
      </c>
      <c r="H50" s="88"/>
      <c r="I50" s="88"/>
      <c r="J50" s="88"/>
      <c r="K50" s="88"/>
      <c r="L50" s="88"/>
      <c r="M50" s="88"/>
      <c r="N50" s="88"/>
      <c r="O50" s="88"/>
      <c r="P50" s="88"/>
      <c r="Q50" s="88"/>
      <c r="R50" s="88"/>
      <c r="S50" s="88"/>
      <c r="T50" s="88"/>
      <c r="U50" s="88"/>
      <c r="V50" s="88"/>
      <c r="W50" s="88"/>
      <c r="X50" s="88"/>
      <c r="Y50" s="88"/>
      <c r="Z50" s="88"/>
      <c r="AA50" s="88"/>
      <c r="AB50" s="88"/>
      <c r="AC50" s="88"/>
      <c r="AD50" s="88"/>
      <c r="AE50" s="89"/>
      <c r="AF50" s="86" t="s">
        <v>94</v>
      </c>
      <c r="AG50" s="86"/>
      <c r="AH50" s="86"/>
      <c r="AI50" s="86"/>
      <c r="AJ50" s="86"/>
      <c r="AK50" s="86" t="s">
        <v>95</v>
      </c>
      <c r="AL50" s="86"/>
      <c r="AM50" s="86"/>
      <c r="AN50" s="86"/>
      <c r="AO50" s="86"/>
      <c r="AP50" s="86"/>
      <c r="AQ50" s="86"/>
      <c r="AR50" s="86"/>
      <c r="AS50" s="86"/>
      <c r="AT50" s="86"/>
      <c r="AU50" s="86" t="s">
        <v>143</v>
      </c>
      <c r="AV50" s="86"/>
      <c r="AW50" s="86"/>
      <c r="AX50" s="86"/>
      <c r="AY50" s="86"/>
      <c r="AZ50" s="86"/>
      <c r="BA50" s="86" t="s">
        <v>145</v>
      </c>
      <c r="BB50" s="86"/>
      <c r="BC50" s="86"/>
      <c r="BD50" s="86"/>
      <c r="BE50" s="86"/>
      <c r="BF50" s="86"/>
      <c r="BG50" s="86" t="s">
        <v>137</v>
      </c>
      <c r="BH50" s="86"/>
      <c r="BI50" s="86"/>
      <c r="BJ50" s="86"/>
      <c r="BK50" s="86"/>
      <c r="BL50" s="86"/>
      <c r="BM50" s="86" t="s">
        <v>139</v>
      </c>
      <c r="BN50" s="86"/>
      <c r="BO50" s="86"/>
      <c r="BP50" s="86"/>
      <c r="BQ50" s="86"/>
      <c r="BR50" s="86"/>
      <c r="CA50" t="s">
        <v>72</v>
      </c>
    </row>
    <row r="51" spans="1:79" s="8" customFormat="1">
      <c r="A51" s="90"/>
      <c r="B51" s="90"/>
      <c r="C51" s="90"/>
      <c r="D51" s="90"/>
      <c r="E51" s="90"/>
      <c r="F51" s="90"/>
      <c r="G51" s="91"/>
      <c r="H51" s="92"/>
      <c r="I51" s="92"/>
      <c r="J51" s="92"/>
      <c r="K51" s="92"/>
      <c r="L51" s="92"/>
      <c r="M51" s="92"/>
      <c r="N51" s="92"/>
      <c r="O51" s="92"/>
      <c r="P51" s="92"/>
      <c r="Q51" s="92"/>
      <c r="R51" s="92"/>
      <c r="S51" s="92"/>
      <c r="T51" s="92"/>
      <c r="U51" s="92"/>
      <c r="V51" s="92"/>
      <c r="W51" s="92"/>
      <c r="X51" s="92"/>
      <c r="Y51" s="92"/>
      <c r="Z51" s="92"/>
      <c r="AA51" s="92"/>
      <c r="AB51" s="92"/>
      <c r="AC51" s="92"/>
      <c r="AD51" s="92"/>
      <c r="AE51" s="93"/>
      <c r="AF51" s="90"/>
      <c r="AG51" s="90"/>
      <c r="AH51" s="90"/>
      <c r="AI51" s="90"/>
      <c r="AJ51" s="90"/>
      <c r="AK51" s="90"/>
      <c r="AL51" s="90"/>
      <c r="AM51" s="90"/>
      <c r="AN51" s="90"/>
      <c r="AO51" s="90"/>
      <c r="AP51" s="90"/>
      <c r="AQ51" s="90"/>
      <c r="AR51" s="90"/>
      <c r="AS51" s="90"/>
      <c r="AT51" s="90"/>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CA51" s="8" t="s">
        <v>73</v>
      </c>
    </row>
    <row r="53" spans="1:79" ht="28.5" customHeight="1">
      <c r="A53" s="45" t="s">
        <v>362</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row>
    <row r="54" spans="1:79"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s="23" customFormat="1" ht="1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0"/>
      <c r="AF55" s="20"/>
      <c r="AG55" s="20"/>
      <c r="AH55" s="20"/>
      <c r="AI55" s="20"/>
      <c r="AJ55" s="20"/>
      <c r="AK55" s="20"/>
      <c r="AL55" s="20"/>
      <c r="AM55" s="20"/>
      <c r="AN55" s="20"/>
      <c r="AO55" s="20"/>
      <c r="AP55" s="20"/>
      <c r="AQ55" s="20"/>
      <c r="AR55" s="20"/>
      <c r="AS55" s="20"/>
      <c r="AT55" s="20"/>
      <c r="AU55" s="20"/>
      <c r="AV55" s="21"/>
      <c r="AW55" s="21"/>
      <c r="AX55" s="21"/>
      <c r="AY55" s="21"/>
      <c r="AZ55" s="21"/>
      <c r="BA55" s="21"/>
      <c r="BB55" s="21"/>
      <c r="BC55" s="21"/>
      <c r="BD55" s="21"/>
      <c r="BE55" s="21"/>
      <c r="BF55" s="21"/>
      <c r="BG55" s="21"/>
      <c r="BH55" s="21"/>
      <c r="BI55" s="21"/>
      <c r="BJ55" s="21"/>
      <c r="BK55" s="21"/>
      <c r="BL55" s="21"/>
    </row>
    <row r="56" spans="1:79" s="2" customFormat="1" ht="15.75" hidden="1" customHeight="1">
      <c r="A56" s="39"/>
      <c r="B56" s="39"/>
      <c r="C56" s="39"/>
      <c r="D56" s="39"/>
      <c r="E56" s="39"/>
      <c r="F56" s="39"/>
      <c r="G56" s="24" t="s">
        <v>2</v>
      </c>
      <c r="H56" s="25"/>
      <c r="I56" s="25"/>
      <c r="J56" s="25"/>
      <c r="K56" s="25"/>
      <c r="L56" s="25"/>
      <c r="M56" s="25"/>
      <c r="N56" s="25"/>
      <c r="O56" s="25"/>
      <c r="P56" s="25"/>
      <c r="Q56" s="25"/>
      <c r="R56" s="25"/>
      <c r="S56" s="25"/>
      <c r="T56" s="25" t="s">
        <v>104</v>
      </c>
      <c r="U56" s="25"/>
      <c r="V56" s="25"/>
      <c r="W56" s="25"/>
      <c r="X56" s="25"/>
      <c r="Y56" s="25"/>
      <c r="Z56" s="25"/>
      <c r="AA56" s="25" t="s">
        <v>105</v>
      </c>
      <c r="AB56" s="25"/>
      <c r="AC56" s="25"/>
      <c r="AD56" s="25"/>
      <c r="AE56" s="25"/>
      <c r="AF56" s="25"/>
      <c r="AG56" s="25"/>
      <c r="AH56" s="25" t="s">
        <v>106</v>
      </c>
      <c r="AI56" s="25"/>
      <c r="AJ56" s="25"/>
      <c r="AK56" s="25"/>
      <c r="AL56" s="25"/>
      <c r="AM56" s="25"/>
      <c r="AN56" s="25"/>
      <c r="AO56" s="84" t="s">
        <v>107</v>
      </c>
      <c r="AP56" s="84"/>
      <c r="AQ56" s="84"/>
      <c r="AR56" s="84"/>
      <c r="AS56" s="84"/>
      <c r="AT56" s="84"/>
      <c r="AU56" s="85"/>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9"/>
      <c r="CA56" s="2" t="s">
        <v>135</v>
      </c>
    </row>
    <row r="57" spans="1:79" s="10" customFormat="1" ht="15" customHeight="1">
      <c r="A57" s="100" t="s">
        <v>188</v>
      </c>
      <c r="B57" s="100"/>
      <c r="C57" s="100"/>
      <c r="D57" s="100"/>
      <c r="E57" s="100"/>
      <c r="F57" s="100"/>
      <c r="G57" s="145"/>
      <c r="H57" s="145"/>
      <c r="I57" s="145"/>
      <c r="J57" s="145"/>
      <c r="K57" s="145"/>
      <c r="L57" s="145"/>
      <c r="M57" s="145"/>
      <c r="N57" s="145"/>
      <c r="O57" s="145"/>
      <c r="P57" s="145"/>
      <c r="Q57" s="145"/>
      <c r="R57" s="145"/>
      <c r="S57" s="145"/>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7"/>
      <c r="CA57" s="10" t="s">
        <v>136</v>
      </c>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5" customHeight="1">
      <c r="A61" s="121" t="s">
        <v>215</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41" t="s">
        <v>3</v>
      </c>
      <c r="AC61" s="41"/>
      <c r="AD61" s="41"/>
      <c r="AE61" s="41"/>
      <c r="AF61" s="41"/>
      <c r="AG61" s="41"/>
      <c r="AH61" s="41"/>
      <c r="AI61" s="41"/>
      <c r="AJ61" s="41"/>
      <c r="AK61" s="41"/>
      <c r="AL61" s="41"/>
      <c r="AM61" s="41"/>
      <c r="AN61" s="41"/>
      <c r="AO61" s="41"/>
      <c r="AP61" s="41"/>
      <c r="AQ61" s="41"/>
      <c r="AR61" s="41"/>
      <c r="AS61" s="41"/>
      <c r="AT61" s="41"/>
      <c r="AU61" s="122" t="s">
        <v>215</v>
      </c>
      <c r="AV61" s="122"/>
      <c r="AW61" s="122"/>
      <c r="AX61" s="122"/>
      <c r="AY61" s="122"/>
      <c r="AZ61" s="122"/>
      <c r="BA61" s="122"/>
      <c r="BB61" s="122"/>
      <c r="BC61" s="122"/>
      <c r="BD61" s="122"/>
      <c r="BE61" s="122"/>
      <c r="BF61" s="122"/>
    </row>
    <row r="62" spans="1:79" ht="18.899999999999999" customHeight="1">
      <c r="AB62" s="38" t="s">
        <v>4</v>
      </c>
      <c r="AC62" s="38"/>
      <c r="AD62" s="38"/>
      <c r="AE62" s="38"/>
      <c r="AF62" s="38"/>
      <c r="AG62" s="38"/>
      <c r="AH62" s="38"/>
      <c r="AI62" s="38"/>
      <c r="AJ62" s="38"/>
      <c r="AK62" s="38"/>
      <c r="AL62" s="38"/>
      <c r="AM62" s="38"/>
      <c r="AN62" s="38"/>
      <c r="AO62" s="38"/>
      <c r="AP62" s="38"/>
      <c r="AQ62" s="38"/>
      <c r="AR62" s="38"/>
      <c r="AS62" s="38"/>
      <c r="AT62" s="38"/>
      <c r="AU62" s="38" t="s">
        <v>186</v>
      </c>
      <c r="AV62" s="38"/>
      <c r="AW62" s="38"/>
      <c r="AX62" s="38"/>
      <c r="AY62" s="38"/>
      <c r="AZ62" s="38"/>
      <c r="BA62" s="38"/>
      <c r="BB62" s="38"/>
      <c r="BC62" s="38"/>
      <c r="BD62" s="38"/>
      <c r="BE62" s="38"/>
      <c r="BF62" s="38"/>
    </row>
    <row r="63" spans="1:79" ht="20.100000000000001" customHeight="1">
      <c r="A63" s="121" t="s">
        <v>215</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38" t="s">
        <v>3</v>
      </c>
      <c r="AC63" s="38"/>
      <c r="AD63" s="38"/>
      <c r="AE63" s="38"/>
      <c r="AF63" s="38"/>
      <c r="AG63" s="38"/>
      <c r="AH63" s="38"/>
      <c r="AI63" s="38"/>
      <c r="AJ63" s="38"/>
      <c r="AK63" s="38"/>
      <c r="AL63" s="38"/>
      <c r="AM63" s="38"/>
      <c r="AN63" s="38"/>
      <c r="AO63" s="38"/>
      <c r="AP63" s="38"/>
      <c r="AQ63" s="38"/>
      <c r="AR63" s="38"/>
      <c r="AS63" s="38"/>
      <c r="AT63" s="38"/>
      <c r="AU63" s="123" t="s">
        <v>215</v>
      </c>
      <c r="AV63" s="123"/>
      <c r="AW63" s="123"/>
      <c r="AX63" s="123"/>
      <c r="AY63" s="123"/>
      <c r="AZ63" s="123"/>
      <c r="BA63" s="123"/>
      <c r="BB63" s="123"/>
      <c r="BC63" s="123"/>
      <c r="BD63" s="123"/>
      <c r="BE63" s="123"/>
      <c r="BF63" s="123"/>
    </row>
    <row r="64" spans="1:79" ht="18" customHeight="1">
      <c r="AB64" s="38" t="s">
        <v>4</v>
      </c>
      <c r="AC64" s="38"/>
      <c r="AD64" s="38"/>
      <c r="AE64" s="38"/>
      <c r="AF64" s="38"/>
      <c r="AG64" s="38"/>
      <c r="AH64" s="38"/>
      <c r="AI64" s="38"/>
      <c r="AJ64" s="38"/>
      <c r="AK64" s="38"/>
      <c r="AL64" s="38"/>
      <c r="AM64" s="38"/>
      <c r="AN64" s="38"/>
      <c r="AO64" s="38"/>
      <c r="AP64" s="38"/>
      <c r="AQ64" s="38"/>
      <c r="AR64" s="38"/>
      <c r="AS64" s="38"/>
      <c r="AT64" s="38"/>
      <c r="AU64" s="38" t="s">
        <v>186</v>
      </c>
      <c r="AV64" s="38"/>
      <c r="AW64" s="38"/>
      <c r="AX64" s="38"/>
      <c r="AY64" s="38"/>
      <c r="AZ64" s="38"/>
      <c r="BA64" s="38"/>
      <c r="BB64" s="38"/>
      <c r="BC64" s="38"/>
      <c r="BD64" s="38"/>
      <c r="BE64" s="38"/>
      <c r="BF64" s="38"/>
    </row>
    <row r="65" ht="20.100000000000001" customHeight="1"/>
  </sheetData>
  <mergeCells count="173">
    <mergeCell ref="AB64:AT64"/>
    <mergeCell ref="AU64:BF64"/>
    <mergeCell ref="A61:AA61"/>
    <mergeCell ref="AB61:AT61"/>
    <mergeCell ref="AU61:BF61"/>
    <mergeCell ref="AB62:AT62"/>
    <mergeCell ref="AU62:BF62"/>
    <mergeCell ref="A63:AA63"/>
    <mergeCell ref="AB63:AT63"/>
    <mergeCell ref="AU63:BF63"/>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42:F42"/>
    <mergeCell ref="G42:S42"/>
    <mergeCell ref="T42:Z42"/>
    <mergeCell ref="AA42:AG42"/>
    <mergeCell ref="AH42:AN42"/>
    <mergeCell ref="AO42:AU42"/>
    <mergeCell ref="A38:BL38"/>
    <mergeCell ref="A40:F41"/>
    <mergeCell ref="G40:S41"/>
    <mergeCell ref="T40:AG40"/>
    <mergeCell ref="AH40:AU40"/>
    <mergeCell ref="AV40:BQ41"/>
    <mergeCell ref="T41:Z41"/>
    <mergeCell ref="AA41:AG41"/>
    <mergeCell ref="AH41:AN41"/>
    <mergeCell ref="AO41:AU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CA80"/>
  <sheetViews>
    <sheetView tabSelected="1" workbookViewId="0">
      <selection activeCell="A3" sqref="A3:BL3"/>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368</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3" t="s">
        <v>363</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7" t="s">
        <v>217</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3" t="s">
        <v>307</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7" t="s">
        <v>308</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3" t="s">
        <v>306</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40" t="s">
        <v>305</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351</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218</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219</v>
      </c>
      <c r="U18" s="43"/>
      <c r="V18" s="43"/>
      <c r="W18" s="43"/>
      <c r="X18" s="43"/>
      <c r="Y18" s="43"/>
      <c r="Z18" s="43"/>
      <c r="AA18" s="43" t="s">
        <v>220</v>
      </c>
      <c r="AB18" s="43"/>
      <c r="AC18" s="43"/>
      <c r="AD18" s="43"/>
      <c r="AE18" s="43"/>
      <c r="AF18" s="43"/>
      <c r="AG18" s="43"/>
      <c r="AH18" s="43" t="s">
        <v>221</v>
      </c>
      <c r="AI18" s="43"/>
      <c r="AJ18" s="43"/>
      <c r="AK18" s="43"/>
      <c r="AL18" s="43"/>
      <c r="AM18" s="43"/>
      <c r="AN18" s="43"/>
      <c r="AO18" s="43"/>
      <c r="AP18" s="43"/>
      <c r="AQ18" s="43"/>
      <c r="AR18" s="43"/>
      <c r="AS18" s="43"/>
      <c r="AT18" s="43"/>
      <c r="AU18" s="43"/>
      <c r="AV18" s="43" t="s">
        <v>352</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1" customFormat="1" ht="52.8" customHeight="1">
      <c r="A22" s="160">
        <v>2111</v>
      </c>
      <c r="B22" s="160"/>
      <c r="C22" s="160"/>
      <c r="D22" s="160"/>
      <c r="E22" s="160"/>
      <c r="F22" s="160"/>
      <c r="G22" s="107" t="s">
        <v>230</v>
      </c>
      <c r="H22" s="105"/>
      <c r="I22" s="105"/>
      <c r="J22" s="105"/>
      <c r="K22" s="105"/>
      <c r="L22" s="105"/>
      <c r="M22" s="105"/>
      <c r="N22" s="105"/>
      <c r="O22" s="105"/>
      <c r="P22" s="105"/>
      <c r="Q22" s="105"/>
      <c r="R22" s="105"/>
      <c r="S22" s="106"/>
      <c r="T22" s="161">
        <v>1988750</v>
      </c>
      <c r="U22" s="161"/>
      <c r="V22" s="161"/>
      <c r="W22" s="161"/>
      <c r="X22" s="161"/>
      <c r="Y22" s="161"/>
      <c r="Z22" s="161"/>
      <c r="AA22" s="161">
        <v>2875200</v>
      </c>
      <c r="AB22" s="161"/>
      <c r="AC22" s="161"/>
      <c r="AD22" s="161"/>
      <c r="AE22" s="161"/>
      <c r="AF22" s="161"/>
      <c r="AG22" s="161"/>
      <c r="AH22" s="161">
        <v>4796000</v>
      </c>
      <c r="AI22" s="161"/>
      <c r="AJ22" s="161"/>
      <c r="AK22" s="161"/>
      <c r="AL22" s="161"/>
      <c r="AM22" s="161"/>
      <c r="AN22" s="161"/>
      <c r="AO22" s="161">
        <v>204000</v>
      </c>
      <c r="AP22" s="161"/>
      <c r="AQ22" s="161"/>
      <c r="AR22" s="161"/>
      <c r="AS22" s="161"/>
      <c r="AT22" s="161"/>
      <c r="AU22" s="161"/>
      <c r="AV22" s="107" t="s">
        <v>348</v>
      </c>
      <c r="AW22" s="105"/>
      <c r="AX22" s="105"/>
      <c r="AY22" s="105"/>
      <c r="AZ22" s="105"/>
      <c r="BA22" s="105"/>
      <c r="BB22" s="105"/>
      <c r="BC22" s="105"/>
      <c r="BD22" s="105"/>
      <c r="BE22" s="105"/>
      <c r="BF22" s="105"/>
      <c r="BG22" s="105"/>
      <c r="BH22" s="105"/>
      <c r="BI22" s="105"/>
      <c r="BJ22" s="105"/>
      <c r="BK22" s="105"/>
      <c r="BL22" s="106"/>
      <c r="CA22" s="111" t="s">
        <v>67</v>
      </c>
    </row>
    <row r="23" spans="1:79" s="111" customFormat="1" ht="39.6" customHeight="1">
      <c r="A23" s="160">
        <v>2120</v>
      </c>
      <c r="B23" s="160"/>
      <c r="C23" s="160"/>
      <c r="D23" s="160"/>
      <c r="E23" s="160"/>
      <c r="F23" s="160"/>
      <c r="G23" s="107" t="s">
        <v>231</v>
      </c>
      <c r="H23" s="105"/>
      <c r="I23" s="105"/>
      <c r="J23" s="105"/>
      <c r="K23" s="105"/>
      <c r="L23" s="105"/>
      <c r="M23" s="105"/>
      <c r="N23" s="105"/>
      <c r="O23" s="105"/>
      <c r="P23" s="105"/>
      <c r="Q23" s="105"/>
      <c r="R23" s="105"/>
      <c r="S23" s="106"/>
      <c r="T23" s="161">
        <v>407770</v>
      </c>
      <c r="U23" s="161"/>
      <c r="V23" s="161"/>
      <c r="W23" s="161"/>
      <c r="X23" s="161"/>
      <c r="Y23" s="161"/>
      <c r="Z23" s="161"/>
      <c r="AA23" s="161">
        <v>584647</v>
      </c>
      <c r="AB23" s="161"/>
      <c r="AC23" s="161"/>
      <c r="AD23" s="161"/>
      <c r="AE23" s="161"/>
      <c r="AF23" s="161"/>
      <c r="AG23" s="161"/>
      <c r="AH23" s="161">
        <v>1079300</v>
      </c>
      <c r="AI23" s="161"/>
      <c r="AJ23" s="161"/>
      <c r="AK23" s="161"/>
      <c r="AL23" s="161"/>
      <c r="AM23" s="161"/>
      <c r="AN23" s="161"/>
      <c r="AO23" s="161">
        <v>20700</v>
      </c>
      <c r="AP23" s="161"/>
      <c r="AQ23" s="161"/>
      <c r="AR23" s="161"/>
      <c r="AS23" s="161"/>
      <c r="AT23" s="161"/>
      <c r="AU23" s="161"/>
      <c r="AV23" s="107" t="s">
        <v>349</v>
      </c>
      <c r="AW23" s="105"/>
      <c r="AX23" s="105"/>
      <c r="AY23" s="105"/>
      <c r="AZ23" s="105"/>
      <c r="BA23" s="105"/>
      <c r="BB23" s="105"/>
      <c r="BC23" s="105"/>
      <c r="BD23" s="105"/>
      <c r="BE23" s="105"/>
      <c r="BF23" s="105"/>
      <c r="BG23" s="105"/>
      <c r="BH23" s="105"/>
      <c r="BI23" s="105"/>
      <c r="BJ23" s="105"/>
      <c r="BK23" s="105"/>
      <c r="BL23" s="106"/>
    </row>
    <row r="24" spans="1:79" s="111" customFormat="1" ht="26.4" customHeight="1">
      <c r="A24" s="160">
        <v>2210</v>
      </c>
      <c r="B24" s="160"/>
      <c r="C24" s="160"/>
      <c r="D24" s="160"/>
      <c r="E24" s="160"/>
      <c r="F24" s="160"/>
      <c r="G24" s="107" t="s">
        <v>232</v>
      </c>
      <c r="H24" s="105"/>
      <c r="I24" s="105"/>
      <c r="J24" s="105"/>
      <c r="K24" s="105"/>
      <c r="L24" s="105"/>
      <c r="M24" s="105"/>
      <c r="N24" s="105"/>
      <c r="O24" s="105"/>
      <c r="P24" s="105"/>
      <c r="Q24" s="105"/>
      <c r="R24" s="105"/>
      <c r="S24" s="106"/>
      <c r="T24" s="161">
        <v>36504</v>
      </c>
      <c r="U24" s="161"/>
      <c r="V24" s="161"/>
      <c r="W24" s="161"/>
      <c r="X24" s="161"/>
      <c r="Y24" s="161"/>
      <c r="Z24" s="161"/>
      <c r="AA24" s="161">
        <v>47950</v>
      </c>
      <c r="AB24" s="161"/>
      <c r="AC24" s="161"/>
      <c r="AD24" s="161"/>
      <c r="AE24" s="161"/>
      <c r="AF24" s="161"/>
      <c r="AG24" s="161"/>
      <c r="AH24" s="161">
        <v>116000</v>
      </c>
      <c r="AI24" s="161"/>
      <c r="AJ24" s="161"/>
      <c r="AK24" s="161"/>
      <c r="AL24" s="161"/>
      <c r="AM24" s="161"/>
      <c r="AN24" s="161"/>
      <c r="AO24" s="161">
        <v>0</v>
      </c>
      <c r="AP24" s="161"/>
      <c r="AQ24" s="161"/>
      <c r="AR24" s="161"/>
      <c r="AS24" s="161"/>
      <c r="AT24" s="161"/>
      <c r="AU24" s="161"/>
      <c r="AV24" s="107"/>
      <c r="AW24" s="105"/>
      <c r="AX24" s="105"/>
      <c r="AY24" s="105"/>
      <c r="AZ24" s="105"/>
      <c r="BA24" s="105"/>
      <c r="BB24" s="105"/>
      <c r="BC24" s="105"/>
      <c r="BD24" s="105"/>
      <c r="BE24" s="105"/>
      <c r="BF24" s="105"/>
      <c r="BG24" s="105"/>
      <c r="BH24" s="105"/>
      <c r="BI24" s="105"/>
      <c r="BJ24" s="105"/>
      <c r="BK24" s="105"/>
      <c r="BL24" s="106"/>
    </row>
    <row r="25" spans="1:79" s="111" customFormat="1" ht="13.2" customHeight="1">
      <c r="A25" s="160">
        <v>2240</v>
      </c>
      <c r="B25" s="160"/>
      <c r="C25" s="160"/>
      <c r="D25" s="160"/>
      <c r="E25" s="160"/>
      <c r="F25" s="160"/>
      <c r="G25" s="107" t="s">
        <v>233</v>
      </c>
      <c r="H25" s="105"/>
      <c r="I25" s="105"/>
      <c r="J25" s="105"/>
      <c r="K25" s="105"/>
      <c r="L25" s="105"/>
      <c r="M25" s="105"/>
      <c r="N25" s="105"/>
      <c r="O25" s="105"/>
      <c r="P25" s="105"/>
      <c r="Q25" s="105"/>
      <c r="R25" s="105"/>
      <c r="S25" s="106"/>
      <c r="T25" s="161">
        <v>23560</v>
      </c>
      <c r="U25" s="161"/>
      <c r="V25" s="161"/>
      <c r="W25" s="161"/>
      <c r="X25" s="161"/>
      <c r="Y25" s="161"/>
      <c r="Z25" s="161"/>
      <c r="AA25" s="161">
        <v>28514</v>
      </c>
      <c r="AB25" s="161"/>
      <c r="AC25" s="161"/>
      <c r="AD25" s="161"/>
      <c r="AE25" s="161"/>
      <c r="AF25" s="161"/>
      <c r="AG25" s="161"/>
      <c r="AH25" s="161">
        <v>240000</v>
      </c>
      <c r="AI25" s="161"/>
      <c r="AJ25" s="161"/>
      <c r="AK25" s="161"/>
      <c r="AL25" s="161"/>
      <c r="AM25" s="161"/>
      <c r="AN25" s="161"/>
      <c r="AO25" s="161">
        <v>0</v>
      </c>
      <c r="AP25" s="161"/>
      <c r="AQ25" s="161"/>
      <c r="AR25" s="161"/>
      <c r="AS25" s="161"/>
      <c r="AT25" s="161"/>
      <c r="AU25" s="161"/>
      <c r="AV25" s="107"/>
      <c r="AW25" s="105"/>
      <c r="AX25" s="105"/>
      <c r="AY25" s="105"/>
      <c r="AZ25" s="105"/>
      <c r="BA25" s="105"/>
      <c r="BB25" s="105"/>
      <c r="BC25" s="105"/>
      <c r="BD25" s="105"/>
      <c r="BE25" s="105"/>
      <c r="BF25" s="105"/>
      <c r="BG25" s="105"/>
      <c r="BH25" s="105"/>
      <c r="BI25" s="105"/>
      <c r="BJ25" s="105"/>
      <c r="BK25" s="105"/>
      <c r="BL25" s="106"/>
    </row>
    <row r="26" spans="1:79" s="111" customFormat="1" ht="13.2" customHeight="1">
      <c r="A26" s="160">
        <v>2250</v>
      </c>
      <c r="B26" s="160"/>
      <c r="C26" s="160"/>
      <c r="D26" s="160"/>
      <c r="E26" s="160"/>
      <c r="F26" s="160"/>
      <c r="G26" s="107" t="s">
        <v>234</v>
      </c>
      <c r="H26" s="105"/>
      <c r="I26" s="105"/>
      <c r="J26" s="105"/>
      <c r="K26" s="105"/>
      <c r="L26" s="105"/>
      <c r="M26" s="105"/>
      <c r="N26" s="105"/>
      <c r="O26" s="105"/>
      <c r="P26" s="105"/>
      <c r="Q26" s="105"/>
      <c r="R26" s="105"/>
      <c r="S26" s="106"/>
      <c r="T26" s="161">
        <v>1593</v>
      </c>
      <c r="U26" s="161"/>
      <c r="V26" s="161"/>
      <c r="W26" s="161"/>
      <c r="X26" s="161"/>
      <c r="Y26" s="161"/>
      <c r="Z26" s="161"/>
      <c r="AA26" s="161">
        <v>1003</v>
      </c>
      <c r="AB26" s="161"/>
      <c r="AC26" s="161"/>
      <c r="AD26" s="161"/>
      <c r="AE26" s="161"/>
      <c r="AF26" s="161"/>
      <c r="AG26" s="161"/>
      <c r="AH26" s="161">
        <v>3000</v>
      </c>
      <c r="AI26" s="161"/>
      <c r="AJ26" s="161"/>
      <c r="AK26" s="161"/>
      <c r="AL26" s="161"/>
      <c r="AM26" s="161"/>
      <c r="AN26" s="161"/>
      <c r="AO26" s="161">
        <v>0</v>
      </c>
      <c r="AP26" s="161"/>
      <c r="AQ26" s="161"/>
      <c r="AR26" s="161"/>
      <c r="AS26" s="161"/>
      <c r="AT26" s="161"/>
      <c r="AU26" s="161"/>
      <c r="AV26" s="107"/>
      <c r="AW26" s="105"/>
      <c r="AX26" s="105"/>
      <c r="AY26" s="105"/>
      <c r="AZ26" s="105"/>
      <c r="BA26" s="105"/>
      <c r="BB26" s="105"/>
      <c r="BC26" s="105"/>
      <c r="BD26" s="105"/>
      <c r="BE26" s="105"/>
      <c r="BF26" s="105"/>
      <c r="BG26" s="105"/>
      <c r="BH26" s="105"/>
      <c r="BI26" s="105"/>
      <c r="BJ26" s="105"/>
      <c r="BK26" s="105"/>
      <c r="BL26" s="106"/>
    </row>
    <row r="27" spans="1:79" s="111" customFormat="1" ht="13.2" customHeight="1">
      <c r="A27" s="160">
        <v>2271</v>
      </c>
      <c r="B27" s="160"/>
      <c r="C27" s="160"/>
      <c r="D27" s="160"/>
      <c r="E27" s="160"/>
      <c r="F27" s="160"/>
      <c r="G27" s="107" t="s">
        <v>235</v>
      </c>
      <c r="H27" s="105"/>
      <c r="I27" s="105"/>
      <c r="J27" s="105"/>
      <c r="K27" s="105"/>
      <c r="L27" s="105"/>
      <c r="M27" s="105"/>
      <c r="N27" s="105"/>
      <c r="O27" s="105"/>
      <c r="P27" s="105"/>
      <c r="Q27" s="105"/>
      <c r="R27" s="105"/>
      <c r="S27" s="106"/>
      <c r="T27" s="161">
        <v>26846</v>
      </c>
      <c r="U27" s="161"/>
      <c r="V27" s="161"/>
      <c r="W27" s="161"/>
      <c r="X27" s="161"/>
      <c r="Y27" s="161"/>
      <c r="Z27" s="161"/>
      <c r="AA27" s="161">
        <v>40092</v>
      </c>
      <c r="AB27" s="161"/>
      <c r="AC27" s="161"/>
      <c r="AD27" s="161"/>
      <c r="AE27" s="161"/>
      <c r="AF27" s="161"/>
      <c r="AG27" s="161"/>
      <c r="AH27" s="161">
        <v>73500</v>
      </c>
      <c r="AI27" s="161"/>
      <c r="AJ27" s="161"/>
      <c r="AK27" s="161"/>
      <c r="AL27" s="161"/>
      <c r="AM27" s="161"/>
      <c r="AN27" s="161"/>
      <c r="AO27" s="161">
        <v>0</v>
      </c>
      <c r="AP27" s="161"/>
      <c r="AQ27" s="161"/>
      <c r="AR27" s="161"/>
      <c r="AS27" s="161"/>
      <c r="AT27" s="161"/>
      <c r="AU27" s="161"/>
      <c r="AV27" s="107"/>
      <c r="AW27" s="105"/>
      <c r="AX27" s="105"/>
      <c r="AY27" s="105"/>
      <c r="AZ27" s="105"/>
      <c r="BA27" s="105"/>
      <c r="BB27" s="105"/>
      <c r="BC27" s="105"/>
      <c r="BD27" s="105"/>
      <c r="BE27" s="105"/>
      <c r="BF27" s="105"/>
      <c r="BG27" s="105"/>
      <c r="BH27" s="105"/>
      <c r="BI27" s="105"/>
      <c r="BJ27" s="105"/>
      <c r="BK27" s="105"/>
      <c r="BL27" s="106"/>
    </row>
    <row r="28" spans="1:79" s="111" customFormat="1" ht="26.4" customHeight="1">
      <c r="A28" s="160">
        <v>2272</v>
      </c>
      <c r="B28" s="160"/>
      <c r="C28" s="160"/>
      <c r="D28" s="160"/>
      <c r="E28" s="160"/>
      <c r="F28" s="160"/>
      <c r="G28" s="107" t="s">
        <v>236</v>
      </c>
      <c r="H28" s="105"/>
      <c r="I28" s="105"/>
      <c r="J28" s="105"/>
      <c r="K28" s="105"/>
      <c r="L28" s="105"/>
      <c r="M28" s="105"/>
      <c r="N28" s="105"/>
      <c r="O28" s="105"/>
      <c r="P28" s="105"/>
      <c r="Q28" s="105"/>
      <c r="R28" s="105"/>
      <c r="S28" s="106"/>
      <c r="T28" s="161">
        <v>750</v>
      </c>
      <c r="U28" s="161"/>
      <c r="V28" s="161"/>
      <c r="W28" s="161"/>
      <c r="X28" s="161"/>
      <c r="Y28" s="161"/>
      <c r="Z28" s="161"/>
      <c r="AA28" s="161">
        <v>1064</v>
      </c>
      <c r="AB28" s="161"/>
      <c r="AC28" s="161"/>
      <c r="AD28" s="161"/>
      <c r="AE28" s="161"/>
      <c r="AF28" s="161"/>
      <c r="AG28" s="161"/>
      <c r="AH28" s="161">
        <v>1400</v>
      </c>
      <c r="AI28" s="161"/>
      <c r="AJ28" s="161"/>
      <c r="AK28" s="161"/>
      <c r="AL28" s="161"/>
      <c r="AM28" s="161"/>
      <c r="AN28" s="161"/>
      <c r="AO28" s="161">
        <v>0</v>
      </c>
      <c r="AP28" s="161"/>
      <c r="AQ28" s="161"/>
      <c r="AR28" s="161"/>
      <c r="AS28" s="161"/>
      <c r="AT28" s="161"/>
      <c r="AU28" s="161"/>
      <c r="AV28" s="107"/>
      <c r="AW28" s="105"/>
      <c r="AX28" s="105"/>
      <c r="AY28" s="105"/>
      <c r="AZ28" s="105"/>
      <c r="BA28" s="105"/>
      <c r="BB28" s="105"/>
      <c r="BC28" s="105"/>
      <c r="BD28" s="105"/>
      <c r="BE28" s="105"/>
      <c r="BF28" s="105"/>
      <c r="BG28" s="105"/>
      <c r="BH28" s="105"/>
      <c r="BI28" s="105"/>
      <c r="BJ28" s="105"/>
      <c r="BK28" s="105"/>
      <c r="BL28" s="106"/>
    </row>
    <row r="29" spans="1:79" s="111" customFormat="1" ht="13.2" customHeight="1">
      <c r="A29" s="160">
        <v>2273</v>
      </c>
      <c r="B29" s="160"/>
      <c r="C29" s="160"/>
      <c r="D29" s="160"/>
      <c r="E29" s="160"/>
      <c r="F29" s="160"/>
      <c r="G29" s="107" t="s">
        <v>237</v>
      </c>
      <c r="H29" s="105"/>
      <c r="I29" s="105"/>
      <c r="J29" s="105"/>
      <c r="K29" s="105"/>
      <c r="L29" s="105"/>
      <c r="M29" s="105"/>
      <c r="N29" s="105"/>
      <c r="O29" s="105"/>
      <c r="P29" s="105"/>
      <c r="Q29" s="105"/>
      <c r="R29" s="105"/>
      <c r="S29" s="106"/>
      <c r="T29" s="161">
        <v>7999</v>
      </c>
      <c r="U29" s="161"/>
      <c r="V29" s="161"/>
      <c r="W29" s="161"/>
      <c r="X29" s="161"/>
      <c r="Y29" s="161"/>
      <c r="Z29" s="161"/>
      <c r="AA29" s="161">
        <v>9050</v>
      </c>
      <c r="AB29" s="161"/>
      <c r="AC29" s="161"/>
      <c r="AD29" s="161"/>
      <c r="AE29" s="161"/>
      <c r="AF29" s="161"/>
      <c r="AG29" s="161"/>
      <c r="AH29" s="161">
        <v>12100</v>
      </c>
      <c r="AI29" s="161"/>
      <c r="AJ29" s="161"/>
      <c r="AK29" s="161"/>
      <c r="AL29" s="161"/>
      <c r="AM29" s="161"/>
      <c r="AN29" s="161"/>
      <c r="AO29" s="161">
        <v>0</v>
      </c>
      <c r="AP29" s="161"/>
      <c r="AQ29" s="161"/>
      <c r="AR29" s="161"/>
      <c r="AS29" s="161"/>
      <c r="AT29" s="161"/>
      <c r="AU29" s="161"/>
      <c r="AV29" s="107"/>
      <c r="AW29" s="105"/>
      <c r="AX29" s="105"/>
      <c r="AY29" s="105"/>
      <c r="AZ29" s="105"/>
      <c r="BA29" s="105"/>
      <c r="BB29" s="105"/>
      <c r="BC29" s="105"/>
      <c r="BD29" s="105"/>
      <c r="BE29" s="105"/>
      <c r="BF29" s="105"/>
      <c r="BG29" s="105"/>
      <c r="BH29" s="105"/>
      <c r="BI29" s="105"/>
      <c r="BJ29" s="105"/>
      <c r="BK29" s="105"/>
      <c r="BL29" s="106"/>
    </row>
    <row r="31" spans="1:79" ht="15" customHeight="1">
      <c r="A31" s="40" t="s">
        <v>197</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3" spans="1:79" ht="48" customHeight="1">
      <c r="A33" s="43" t="s">
        <v>9</v>
      </c>
      <c r="B33" s="43"/>
      <c r="C33" s="43"/>
      <c r="D33" s="43"/>
      <c r="E33" s="43"/>
      <c r="F33" s="43"/>
      <c r="G33" s="28" t="s">
        <v>22</v>
      </c>
      <c r="H33" s="29"/>
      <c r="I33" s="29"/>
      <c r="J33" s="29"/>
      <c r="K33" s="29"/>
      <c r="L33" s="29"/>
      <c r="M33" s="29"/>
      <c r="N33" s="29"/>
      <c r="O33" s="29"/>
      <c r="P33" s="29"/>
      <c r="Q33" s="29"/>
      <c r="R33" s="29"/>
      <c r="S33" s="29"/>
      <c r="T33" s="29"/>
      <c r="U33" s="29"/>
      <c r="V33" s="29"/>
      <c r="W33" s="29"/>
      <c r="X33" s="29"/>
      <c r="Y33" s="29"/>
      <c r="Z33" s="29"/>
      <c r="AA33" s="29"/>
      <c r="AB33" s="29"/>
      <c r="AC33" s="29"/>
      <c r="AD33" s="29"/>
      <c r="AE33" s="44"/>
      <c r="AF33" s="43" t="s">
        <v>11</v>
      </c>
      <c r="AG33" s="43"/>
      <c r="AH33" s="43"/>
      <c r="AI33" s="43"/>
      <c r="AJ33" s="43"/>
      <c r="AK33" s="43" t="s">
        <v>10</v>
      </c>
      <c r="AL33" s="43"/>
      <c r="AM33" s="43"/>
      <c r="AN33" s="43"/>
      <c r="AO33" s="43"/>
      <c r="AP33" s="43"/>
      <c r="AQ33" s="43"/>
      <c r="AR33" s="43"/>
      <c r="AS33" s="43"/>
      <c r="AT33" s="43"/>
      <c r="AU33" s="43" t="s">
        <v>353</v>
      </c>
      <c r="AV33" s="43"/>
      <c r="AW33" s="43"/>
      <c r="AX33" s="43"/>
      <c r="AY33" s="43"/>
      <c r="AZ33" s="43"/>
      <c r="BA33" s="43"/>
      <c r="BB33" s="43"/>
      <c r="BC33" s="43"/>
      <c r="BD33" s="43"/>
      <c r="BE33" s="43" t="s">
        <v>354</v>
      </c>
      <c r="BF33" s="43"/>
      <c r="BG33" s="43"/>
      <c r="BH33" s="43"/>
      <c r="BI33" s="43"/>
      <c r="BJ33" s="43"/>
      <c r="BK33" s="43"/>
      <c r="BL33" s="43"/>
      <c r="BM33" s="43"/>
      <c r="BN33" s="43"/>
    </row>
    <row r="34" spans="1:79" ht="15" customHeight="1">
      <c r="A34" s="43">
        <v>1</v>
      </c>
      <c r="B34" s="43"/>
      <c r="C34" s="43"/>
      <c r="D34" s="43"/>
      <c r="E34" s="43"/>
      <c r="F34" s="43"/>
      <c r="G34" s="28">
        <v>2</v>
      </c>
      <c r="H34" s="29"/>
      <c r="I34" s="29"/>
      <c r="J34" s="29"/>
      <c r="K34" s="29"/>
      <c r="L34" s="29"/>
      <c r="M34" s="29"/>
      <c r="N34" s="29"/>
      <c r="O34" s="29"/>
      <c r="P34" s="29"/>
      <c r="Q34" s="29"/>
      <c r="R34" s="29"/>
      <c r="S34" s="29"/>
      <c r="T34" s="29"/>
      <c r="U34" s="29"/>
      <c r="V34" s="29"/>
      <c r="W34" s="29"/>
      <c r="X34" s="29"/>
      <c r="Y34" s="29"/>
      <c r="Z34" s="29"/>
      <c r="AA34" s="29"/>
      <c r="AB34" s="29"/>
      <c r="AC34" s="29"/>
      <c r="AD34" s="29"/>
      <c r="AE34" s="44"/>
      <c r="AF34" s="43">
        <v>3</v>
      </c>
      <c r="AG34" s="43"/>
      <c r="AH34" s="43"/>
      <c r="AI34" s="43"/>
      <c r="AJ34" s="43"/>
      <c r="AK34" s="43">
        <v>4</v>
      </c>
      <c r="AL34" s="43"/>
      <c r="AM34" s="43"/>
      <c r="AN34" s="43"/>
      <c r="AO34" s="43"/>
      <c r="AP34" s="43"/>
      <c r="AQ34" s="43"/>
      <c r="AR34" s="43"/>
      <c r="AS34" s="43"/>
      <c r="AT34" s="43"/>
      <c r="AU34" s="43">
        <v>5</v>
      </c>
      <c r="AV34" s="43"/>
      <c r="AW34" s="43"/>
      <c r="AX34" s="43"/>
      <c r="AY34" s="43"/>
      <c r="AZ34" s="43"/>
      <c r="BA34" s="43"/>
      <c r="BB34" s="43"/>
      <c r="BC34" s="43"/>
      <c r="BD34" s="43"/>
      <c r="BE34" s="43">
        <v>6</v>
      </c>
      <c r="BF34" s="43"/>
      <c r="BG34" s="43"/>
      <c r="BH34" s="43"/>
      <c r="BI34" s="43"/>
      <c r="BJ34" s="43"/>
      <c r="BK34" s="43"/>
      <c r="BL34" s="43"/>
      <c r="BM34" s="43"/>
      <c r="BN34" s="43"/>
    </row>
    <row r="35" spans="1:79" ht="15" hidden="1" customHeight="1">
      <c r="A35" s="86" t="s">
        <v>93</v>
      </c>
      <c r="B35" s="86"/>
      <c r="C35" s="86"/>
      <c r="D35" s="86"/>
      <c r="E35" s="86"/>
      <c r="F35" s="86"/>
      <c r="G35" s="87" t="s">
        <v>81</v>
      </c>
      <c r="H35" s="88"/>
      <c r="I35" s="88"/>
      <c r="J35" s="88"/>
      <c r="K35" s="88"/>
      <c r="L35" s="88"/>
      <c r="M35" s="88"/>
      <c r="N35" s="88"/>
      <c r="O35" s="88"/>
      <c r="P35" s="88"/>
      <c r="Q35" s="88"/>
      <c r="R35" s="88"/>
      <c r="S35" s="88"/>
      <c r="T35" s="88"/>
      <c r="U35" s="88"/>
      <c r="V35" s="88"/>
      <c r="W35" s="88"/>
      <c r="X35" s="88"/>
      <c r="Y35" s="88"/>
      <c r="Z35" s="88"/>
      <c r="AA35" s="88"/>
      <c r="AB35" s="88"/>
      <c r="AC35" s="88"/>
      <c r="AD35" s="88"/>
      <c r="AE35" s="89"/>
      <c r="AF35" s="86" t="s">
        <v>94</v>
      </c>
      <c r="AG35" s="86"/>
      <c r="AH35" s="86"/>
      <c r="AI35" s="86"/>
      <c r="AJ35" s="86"/>
      <c r="AK35" s="86" t="s">
        <v>95</v>
      </c>
      <c r="AL35" s="86"/>
      <c r="AM35" s="86"/>
      <c r="AN35" s="86"/>
      <c r="AO35" s="86"/>
      <c r="AP35" s="86"/>
      <c r="AQ35" s="86"/>
      <c r="AR35" s="86"/>
      <c r="AS35" s="86"/>
      <c r="AT35" s="86"/>
      <c r="AU35" s="86" t="s">
        <v>143</v>
      </c>
      <c r="AV35" s="86"/>
      <c r="AW35" s="86"/>
      <c r="AX35" s="86"/>
      <c r="AY35" s="86"/>
      <c r="AZ35" s="86"/>
      <c r="BA35" s="86"/>
      <c r="BB35" s="86"/>
      <c r="BC35" s="86"/>
      <c r="BD35" s="86"/>
      <c r="BE35" s="86" t="s">
        <v>145</v>
      </c>
      <c r="BF35" s="86"/>
      <c r="BG35" s="86"/>
      <c r="BH35" s="86"/>
      <c r="BI35" s="86"/>
      <c r="BJ35" s="86"/>
      <c r="BK35" s="86"/>
      <c r="BL35" s="86"/>
      <c r="BM35" s="86"/>
      <c r="BN35" s="86"/>
      <c r="CA35" t="s">
        <v>68</v>
      </c>
    </row>
    <row r="36" spans="1:79" s="10" customFormat="1" ht="13.2" customHeight="1">
      <c r="A36" s="162">
        <v>1</v>
      </c>
      <c r="B36" s="162"/>
      <c r="C36" s="162"/>
      <c r="D36" s="162"/>
      <c r="E36" s="162"/>
      <c r="F36" s="162"/>
      <c r="G36" s="115" t="s">
        <v>240</v>
      </c>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4"/>
      <c r="AF36" s="162"/>
      <c r="AG36" s="162"/>
      <c r="AH36" s="162"/>
      <c r="AI36" s="162"/>
      <c r="AJ36" s="162"/>
      <c r="AK36" s="162"/>
      <c r="AL36" s="162"/>
      <c r="AM36" s="162"/>
      <c r="AN36" s="162"/>
      <c r="AO36" s="162"/>
      <c r="AP36" s="162"/>
      <c r="AQ36" s="162"/>
      <c r="AR36" s="162"/>
      <c r="AS36" s="162"/>
      <c r="AT36" s="162"/>
      <c r="AU36" s="163"/>
      <c r="AV36" s="163"/>
      <c r="AW36" s="163"/>
      <c r="AX36" s="163"/>
      <c r="AY36" s="163"/>
      <c r="AZ36" s="163"/>
      <c r="BA36" s="163"/>
      <c r="BB36" s="163"/>
      <c r="BC36" s="163"/>
      <c r="BD36" s="163"/>
      <c r="BE36" s="163"/>
      <c r="BF36" s="163"/>
      <c r="BG36" s="163"/>
      <c r="BH36" s="163"/>
      <c r="BI36" s="163"/>
      <c r="BJ36" s="163"/>
      <c r="BK36" s="163"/>
      <c r="BL36" s="163"/>
      <c r="BM36" s="163"/>
      <c r="BN36" s="163"/>
      <c r="CA36" s="10" t="s">
        <v>69</v>
      </c>
    </row>
    <row r="37" spans="1:79" s="111" customFormat="1" ht="13.2" customHeight="1">
      <c r="A37" s="160">
        <v>2</v>
      </c>
      <c r="B37" s="160"/>
      <c r="C37" s="160"/>
      <c r="D37" s="160"/>
      <c r="E37" s="160"/>
      <c r="F37" s="160"/>
      <c r="G37" s="107" t="s">
        <v>241</v>
      </c>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6"/>
      <c r="AF37" s="160" t="s">
        <v>242</v>
      </c>
      <c r="AG37" s="160"/>
      <c r="AH37" s="160"/>
      <c r="AI37" s="160"/>
      <c r="AJ37" s="160"/>
      <c r="AK37" s="160" t="s">
        <v>243</v>
      </c>
      <c r="AL37" s="160"/>
      <c r="AM37" s="160"/>
      <c r="AN37" s="160"/>
      <c r="AO37" s="160"/>
      <c r="AP37" s="160"/>
      <c r="AQ37" s="160"/>
      <c r="AR37" s="160"/>
      <c r="AS37" s="160"/>
      <c r="AT37" s="160"/>
      <c r="AU37" s="164">
        <v>21</v>
      </c>
      <c r="AV37" s="164"/>
      <c r="AW37" s="164"/>
      <c r="AX37" s="164"/>
      <c r="AY37" s="164"/>
      <c r="AZ37" s="164"/>
      <c r="BA37" s="164"/>
      <c r="BB37" s="164"/>
      <c r="BC37" s="164"/>
      <c r="BD37" s="164"/>
      <c r="BE37" s="164">
        <v>21</v>
      </c>
      <c r="BF37" s="164"/>
      <c r="BG37" s="164"/>
      <c r="BH37" s="164"/>
      <c r="BI37" s="164"/>
      <c r="BJ37" s="164"/>
      <c r="BK37" s="164"/>
      <c r="BL37" s="164"/>
      <c r="BM37" s="164"/>
      <c r="BN37" s="164"/>
    </row>
    <row r="38" spans="1:79" s="10" customFormat="1" ht="13.2" customHeight="1">
      <c r="A38" s="162">
        <v>3</v>
      </c>
      <c r="B38" s="162"/>
      <c r="C38" s="162"/>
      <c r="D38" s="162"/>
      <c r="E38" s="162"/>
      <c r="F38" s="162"/>
      <c r="G38" s="115" t="s">
        <v>244</v>
      </c>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4"/>
      <c r="AF38" s="162"/>
      <c r="AG38" s="162"/>
      <c r="AH38" s="162"/>
      <c r="AI38" s="162"/>
      <c r="AJ38" s="162"/>
      <c r="AK38" s="162"/>
      <c r="AL38" s="162"/>
      <c r="AM38" s="162"/>
      <c r="AN38" s="162"/>
      <c r="AO38" s="162"/>
      <c r="AP38" s="162"/>
      <c r="AQ38" s="162"/>
      <c r="AR38" s="162"/>
      <c r="AS38" s="162"/>
      <c r="AT38" s="162"/>
      <c r="AU38" s="163"/>
      <c r="AV38" s="163"/>
      <c r="AW38" s="163"/>
      <c r="AX38" s="163"/>
      <c r="AY38" s="163"/>
      <c r="AZ38" s="163"/>
      <c r="BA38" s="163"/>
      <c r="BB38" s="163"/>
      <c r="BC38" s="163"/>
      <c r="BD38" s="163"/>
      <c r="BE38" s="163"/>
      <c r="BF38" s="163"/>
      <c r="BG38" s="163"/>
      <c r="BH38" s="163"/>
      <c r="BI38" s="163"/>
      <c r="BJ38" s="163"/>
      <c r="BK38" s="163"/>
      <c r="BL38" s="163"/>
      <c r="BM38" s="163"/>
      <c r="BN38" s="163"/>
    </row>
    <row r="39" spans="1:79" s="111" customFormat="1" ht="13.2" customHeight="1">
      <c r="A39" s="160">
        <v>4</v>
      </c>
      <c r="B39" s="160"/>
      <c r="C39" s="160"/>
      <c r="D39" s="160"/>
      <c r="E39" s="160"/>
      <c r="F39" s="160"/>
      <c r="G39" s="107" t="s">
        <v>245</v>
      </c>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6"/>
      <c r="AF39" s="160" t="s">
        <v>242</v>
      </c>
      <c r="AG39" s="160"/>
      <c r="AH39" s="160"/>
      <c r="AI39" s="160"/>
      <c r="AJ39" s="160"/>
      <c r="AK39" s="107" t="s">
        <v>246</v>
      </c>
      <c r="AL39" s="105"/>
      <c r="AM39" s="105"/>
      <c r="AN39" s="105"/>
      <c r="AO39" s="105"/>
      <c r="AP39" s="105"/>
      <c r="AQ39" s="105"/>
      <c r="AR39" s="105"/>
      <c r="AS39" s="105"/>
      <c r="AT39" s="106"/>
      <c r="AU39" s="164">
        <v>1400</v>
      </c>
      <c r="AV39" s="164"/>
      <c r="AW39" s="164"/>
      <c r="AX39" s="164"/>
      <c r="AY39" s="164"/>
      <c r="AZ39" s="164"/>
      <c r="BA39" s="164"/>
      <c r="BB39" s="164"/>
      <c r="BC39" s="164"/>
      <c r="BD39" s="164"/>
      <c r="BE39" s="164">
        <v>1400</v>
      </c>
      <c r="BF39" s="164"/>
      <c r="BG39" s="164"/>
      <c r="BH39" s="164"/>
      <c r="BI39" s="164"/>
      <c r="BJ39" s="164"/>
      <c r="BK39" s="164"/>
      <c r="BL39" s="164"/>
      <c r="BM39" s="164"/>
      <c r="BN39" s="164"/>
    </row>
    <row r="40" spans="1:79" s="111" customFormat="1" ht="13.2" customHeight="1">
      <c r="A40" s="160">
        <v>5</v>
      </c>
      <c r="B40" s="160"/>
      <c r="C40" s="160"/>
      <c r="D40" s="160"/>
      <c r="E40" s="160"/>
      <c r="F40" s="160"/>
      <c r="G40" s="107" t="s">
        <v>247</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6"/>
      <c r="AF40" s="160" t="s">
        <v>242</v>
      </c>
      <c r="AG40" s="160"/>
      <c r="AH40" s="160"/>
      <c r="AI40" s="160"/>
      <c r="AJ40" s="160"/>
      <c r="AK40" s="107" t="s">
        <v>246</v>
      </c>
      <c r="AL40" s="105"/>
      <c r="AM40" s="105"/>
      <c r="AN40" s="105"/>
      <c r="AO40" s="105"/>
      <c r="AP40" s="105"/>
      <c r="AQ40" s="105"/>
      <c r="AR40" s="105"/>
      <c r="AS40" s="105"/>
      <c r="AT40" s="106"/>
      <c r="AU40" s="164">
        <v>250</v>
      </c>
      <c r="AV40" s="164"/>
      <c r="AW40" s="164"/>
      <c r="AX40" s="164"/>
      <c r="AY40" s="164"/>
      <c r="AZ40" s="164"/>
      <c r="BA40" s="164"/>
      <c r="BB40" s="164"/>
      <c r="BC40" s="164"/>
      <c r="BD40" s="164"/>
      <c r="BE40" s="164">
        <v>250</v>
      </c>
      <c r="BF40" s="164"/>
      <c r="BG40" s="164"/>
      <c r="BH40" s="164"/>
      <c r="BI40" s="164"/>
      <c r="BJ40" s="164"/>
      <c r="BK40" s="164"/>
      <c r="BL40" s="164"/>
      <c r="BM40" s="164"/>
      <c r="BN40" s="164"/>
    </row>
    <row r="41" spans="1:79" s="10" customFormat="1" ht="13.2" customHeight="1">
      <c r="A41" s="162">
        <v>6</v>
      </c>
      <c r="B41" s="162"/>
      <c r="C41" s="162"/>
      <c r="D41" s="162"/>
      <c r="E41" s="162"/>
      <c r="F41" s="162"/>
      <c r="G41" s="115" t="s">
        <v>249</v>
      </c>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4"/>
      <c r="AF41" s="162"/>
      <c r="AG41" s="162"/>
      <c r="AH41" s="162"/>
      <c r="AI41" s="162"/>
      <c r="AJ41" s="162"/>
      <c r="AK41" s="115"/>
      <c r="AL41" s="113"/>
      <c r="AM41" s="113"/>
      <c r="AN41" s="113"/>
      <c r="AO41" s="113"/>
      <c r="AP41" s="113"/>
      <c r="AQ41" s="113"/>
      <c r="AR41" s="113"/>
      <c r="AS41" s="113"/>
      <c r="AT41" s="114"/>
      <c r="AU41" s="163"/>
      <c r="AV41" s="163"/>
      <c r="AW41" s="163"/>
      <c r="AX41" s="163"/>
      <c r="AY41" s="163"/>
      <c r="AZ41" s="163"/>
      <c r="BA41" s="163"/>
      <c r="BB41" s="163"/>
      <c r="BC41" s="163"/>
      <c r="BD41" s="163"/>
      <c r="BE41" s="163"/>
      <c r="BF41" s="163"/>
      <c r="BG41" s="163"/>
      <c r="BH41" s="163"/>
      <c r="BI41" s="163"/>
      <c r="BJ41" s="163"/>
      <c r="BK41" s="163"/>
      <c r="BL41" s="163"/>
      <c r="BM41" s="163"/>
      <c r="BN41" s="163"/>
    </row>
    <row r="42" spans="1:79" s="111" customFormat="1" ht="13.2" customHeight="1">
      <c r="A42" s="160">
        <v>7</v>
      </c>
      <c r="B42" s="160"/>
      <c r="C42" s="160"/>
      <c r="D42" s="160"/>
      <c r="E42" s="160"/>
      <c r="F42" s="160"/>
      <c r="G42" s="107" t="s">
        <v>250</v>
      </c>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6"/>
      <c r="AF42" s="160" t="s">
        <v>242</v>
      </c>
      <c r="AG42" s="160"/>
      <c r="AH42" s="160"/>
      <c r="AI42" s="160"/>
      <c r="AJ42" s="160"/>
      <c r="AK42" s="107" t="s">
        <v>350</v>
      </c>
      <c r="AL42" s="105"/>
      <c r="AM42" s="105"/>
      <c r="AN42" s="105"/>
      <c r="AO42" s="105"/>
      <c r="AP42" s="105"/>
      <c r="AQ42" s="105"/>
      <c r="AR42" s="105"/>
      <c r="AS42" s="105"/>
      <c r="AT42" s="106"/>
      <c r="AU42" s="164">
        <v>66</v>
      </c>
      <c r="AV42" s="164"/>
      <c r="AW42" s="164"/>
      <c r="AX42" s="164"/>
      <c r="AY42" s="164"/>
      <c r="AZ42" s="164"/>
      <c r="BA42" s="164"/>
      <c r="BB42" s="164"/>
      <c r="BC42" s="164"/>
      <c r="BD42" s="164"/>
      <c r="BE42" s="164">
        <v>66</v>
      </c>
      <c r="BF42" s="164"/>
      <c r="BG42" s="164"/>
      <c r="BH42" s="164"/>
      <c r="BI42" s="164"/>
      <c r="BJ42" s="164"/>
      <c r="BK42" s="164"/>
      <c r="BL42" s="164"/>
      <c r="BM42" s="164"/>
      <c r="BN42" s="164"/>
    </row>
    <row r="43" spans="1:79" s="111" customFormat="1" ht="13.2" customHeight="1">
      <c r="A43" s="160">
        <v>8</v>
      </c>
      <c r="B43" s="160"/>
      <c r="C43" s="160"/>
      <c r="D43" s="160"/>
      <c r="E43" s="160"/>
      <c r="F43" s="160"/>
      <c r="G43" s="107" t="s">
        <v>252</v>
      </c>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c r="AF43" s="160" t="s">
        <v>242</v>
      </c>
      <c r="AG43" s="160"/>
      <c r="AH43" s="160"/>
      <c r="AI43" s="160"/>
      <c r="AJ43" s="160"/>
      <c r="AK43" s="107" t="s">
        <v>350</v>
      </c>
      <c r="AL43" s="105"/>
      <c r="AM43" s="105"/>
      <c r="AN43" s="105"/>
      <c r="AO43" s="105"/>
      <c r="AP43" s="105"/>
      <c r="AQ43" s="105"/>
      <c r="AR43" s="105"/>
      <c r="AS43" s="105"/>
      <c r="AT43" s="106"/>
      <c r="AU43" s="164">
        <v>11</v>
      </c>
      <c r="AV43" s="164"/>
      <c r="AW43" s="164"/>
      <c r="AX43" s="164"/>
      <c r="AY43" s="164"/>
      <c r="AZ43" s="164"/>
      <c r="BA43" s="164"/>
      <c r="BB43" s="164"/>
      <c r="BC43" s="164"/>
      <c r="BD43" s="164"/>
      <c r="BE43" s="164">
        <v>11</v>
      </c>
      <c r="BF43" s="164"/>
      <c r="BG43" s="164"/>
      <c r="BH43" s="164"/>
      <c r="BI43" s="164"/>
      <c r="BJ43" s="164"/>
      <c r="BK43" s="164"/>
      <c r="BL43" s="164"/>
      <c r="BM43" s="164"/>
      <c r="BN43" s="164"/>
    </row>
    <row r="44" spans="1:79" s="111" customFormat="1" ht="13.2" customHeight="1">
      <c r="A44" s="160">
        <v>9</v>
      </c>
      <c r="B44" s="160"/>
      <c r="C44" s="160"/>
      <c r="D44" s="160"/>
      <c r="E44" s="160"/>
      <c r="F44" s="160"/>
      <c r="G44" s="107" t="s">
        <v>254</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F44" s="160" t="s">
        <v>255</v>
      </c>
      <c r="AG44" s="160"/>
      <c r="AH44" s="160"/>
      <c r="AI44" s="160"/>
      <c r="AJ44" s="160"/>
      <c r="AK44" s="107" t="s">
        <v>350</v>
      </c>
      <c r="AL44" s="105"/>
      <c r="AM44" s="105"/>
      <c r="AN44" s="105"/>
      <c r="AO44" s="105"/>
      <c r="AP44" s="105"/>
      <c r="AQ44" s="105"/>
      <c r="AR44" s="105"/>
      <c r="AS44" s="105"/>
      <c r="AT44" s="106"/>
      <c r="AU44" s="164">
        <v>301.10000000000002</v>
      </c>
      <c r="AV44" s="164"/>
      <c r="AW44" s="164"/>
      <c r="AX44" s="164"/>
      <c r="AY44" s="164"/>
      <c r="AZ44" s="164"/>
      <c r="BA44" s="164"/>
      <c r="BB44" s="164"/>
      <c r="BC44" s="164"/>
      <c r="BD44" s="164"/>
      <c r="BE44" s="164">
        <v>311.70999999999998</v>
      </c>
      <c r="BF44" s="164"/>
      <c r="BG44" s="164"/>
      <c r="BH44" s="164"/>
      <c r="BI44" s="164"/>
      <c r="BJ44" s="164"/>
      <c r="BK44" s="164"/>
      <c r="BL44" s="164"/>
      <c r="BM44" s="164"/>
      <c r="BN44" s="164"/>
    </row>
    <row r="46" spans="1:79" ht="14.25" customHeight="1">
      <c r="A46" s="47" t="s">
        <v>355</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row>
    <row r="47" spans="1:79" ht="15" customHeight="1">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row>
    <row r="49" spans="1:79" s="1" customFormat="1" ht="28.5" hidden="1" customHeight="1">
      <c r="A49" s="100"/>
      <c r="B49" s="100"/>
      <c r="C49" s="100"/>
      <c r="D49" s="100"/>
      <c r="E49" s="100"/>
      <c r="F49" s="100"/>
      <c r="G49" s="101" t="s">
        <v>2</v>
      </c>
      <c r="H49" s="102"/>
      <c r="I49" s="102"/>
      <c r="J49" s="102"/>
      <c r="K49" s="102"/>
      <c r="L49" s="102"/>
      <c r="M49" s="102"/>
      <c r="N49" s="102"/>
      <c r="O49" s="102"/>
      <c r="P49" s="102"/>
      <c r="Q49" s="102"/>
      <c r="R49" s="102"/>
      <c r="S49" s="102"/>
      <c r="T49" s="102" t="s">
        <v>104</v>
      </c>
      <c r="U49" s="102"/>
      <c r="V49" s="102"/>
      <c r="W49" s="102"/>
      <c r="X49" s="102"/>
      <c r="Y49" s="102"/>
      <c r="Z49" s="102"/>
      <c r="AA49" s="102" t="s">
        <v>105</v>
      </c>
      <c r="AB49" s="102"/>
      <c r="AC49" s="102"/>
      <c r="AD49" s="102"/>
      <c r="AE49" s="102"/>
      <c r="AF49" s="102"/>
      <c r="AG49" s="102"/>
      <c r="AH49" s="102" t="s">
        <v>106</v>
      </c>
      <c r="AI49" s="102"/>
      <c r="AJ49" s="102"/>
      <c r="AK49" s="102"/>
      <c r="AL49" s="102"/>
      <c r="AM49" s="102"/>
      <c r="AN49" s="103"/>
      <c r="AO49" s="101" t="s">
        <v>107</v>
      </c>
      <c r="AP49" s="102"/>
      <c r="AQ49" s="102"/>
      <c r="AR49" s="102"/>
      <c r="AS49" s="102"/>
      <c r="AT49" s="102"/>
      <c r="AU49" s="102"/>
      <c r="AV49" s="14"/>
      <c r="AW49" s="14"/>
      <c r="AX49" s="14"/>
      <c r="AY49" s="14"/>
      <c r="AZ49" s="14"/>
      <c r="BA49" s="14"/>
      <c r="BB49" s="14"/>
      <c r="BC49" s="14"/>
      <c r="BD49" s="15"/>
      <c r="BE49" s="13"/>
      <c r="BF49" s="14"/>
      <c r="BG49" s="14"/>
      <c r="BH49" s="14"/>
      <c r="BI49" s="14"/>
      <c r="BJ49" s="14"/>
      <c r="BK49" s="14"/>
      <c r="BL49" s="14"/>
      <c r="BM49" s="14"/>
      <c r="BN49" s="15"/>
      <c r="CA49" t="s">
        <v>133</v>
      </c>
    </row>
    <row r="50" spans="1:79" s="10" customFormat="1" ht="12.75" customHeight="1">
      <c r="A50" s="100" t="s">
        <v>188</v>
      </c>
      <c r="B50" s="100"/>
      <c r="C50" s="100"/>
      <c r="D50" s="100"/>
      <c r="E50" s="100"/>
      <c r="F50" s="100"/>
      <c r="G50" s="162"/>
      <c r="H50" s="162"/>
      <c r="I50" s="162"/>
      <c r="J50" s="162"/>
      <c r="K50" s="162"/>
      <c r="L50" s="162"/>
      <c r="M50" s="162"/>
      <c r="N50" s="162"/>
      <c r="O50" s="162"/>
      <c r="P50" s="162"/>
      <c r="Q50" s="162"/>
      <c r="R50" s="162"/>
      <c r="S50" s="162"/>
      <c r="T50" s="165">
        <v>2493772</v>
      </c>
      <c r="U50" s="165"/>
      <c r="V50" s="165"/>
      <c r="W50" s="165"/>
      <c r="X50" s="165"/>
      <c r="Y50" s="165"/>
      <c r="Z50" s="165"/>
      <c r="AA50" s="165">
        <v>3587520</v>
      </c>
      <c r="AB50" s="165"/>
      <c r="AC50" s="165"/>
      <c r="AD50" s="165"/>
      <c r="AE50" s="165"/>
      <c r="AF50" s="165"/>
      <c r="AG50" s="165"/>
      <c r="AH50" s="165">
        <v>6321300</v>
      </c>
      <c r="AI50" s="165"/>
      <c r="AJ50" s="165"/>
      <c r="AK50" s="165"/>
      <c r="AL50" s="165"/>
      <c r="AM50" s="165"/>
      <c r="AN50" s="165"/>
      <c r="AO50" s="165">
        <v>224700</v>
      </c>
      <c r="AP50" s="165"/>
      <c r="AQ50" s="165"/>
      <c r="AR50" s="165"/>
      <c r="AS50" s="165"/>
      <c r="AT50" s="165"/>
      <c r="AU50" s="165"/>
      <c r="AV50" s="16"/>
      <c r="AW50" s="17"/>
      <c r="AX50" s="17"/>
      <c r="AY50" s="17"/>
      <c r="AZ50" s="17"/>
      <c r="BA50" s="17"/>
      <c r="BB50" s="17"/>
      <c r="BC50" s="17"/>
      <c r="BD50" s="17"/>
      <c r="BE50" s="17"/>
      <c r="BF50" s="17"/>
      <c r="BG50" s="17"/>
      <c r="BH50" s="17"/>
      <c r="BI50" s="17"/>
      <c r="BJ50" s="17"/>
      <c r="BK50" s="17"/>
      <c r="BL50" s="17"/>
      <c r="BM50" s="17"/>
      <c r="BN50" s="17"/>
      <c r="BO50" s="17"/>
      <c r="CA50" s="10" t="s">
        <v>134</v>
      </c>
    </row>
    <row r="53" spans="1:79" ht="14.25" customHeight="1">
      <c r="A53" s="73" t="s">
        <v>358</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row>
    <row r="54" spans="1:79" ht="13.8">
      <c r="BN54" s="6" t="s">
        <v>218</v>
      </c>
    </row>
    <row r="55" spans="1:79" ht="12.9" customHeight="1">
      <c r="A55" s="43" t="s">
        <v>5</v>
      </c>
      <c r="B55" s="43"/>
      <c r="C55" s="43"/>
      <c r="D55" s="43"/>
      <c r="E55" s="43"/>
      <c r="F55" s="43"/>
      <c r="G55" s="43" t="s">
        <v>22</v>
      </c>
      <c r="H55" s="43"/>
      <c r="I55" s="43"/>
      <c r="J55" s="43"/>
      <c r="K55" s="43"/>
      <c r="L55" s="43"/>
      <c r="M55" s="43"/>
      <c r="N55" s="43"/>
      <c r="O55" s="43"/>
      <c r="P55" s="43"/>
      <c r="Q55" s="43"/>
      <c r="R55" s="43"/>
      <c r="S55" s="43"/>
      <c r="T55" s="43" t="s">
        <v>222</v>
      </c>
      <c r="U55" s="43"/>
      <c r="V55" s="43"/>
      <c r="W55" s="43"/>
      <c r="X55" s="43"/>
      <c r="Y55" s="43"/>
      <c r="Z55" s="43"/>
      <c r="AA55" s="43"/>
      <c r="AB55" s="43"/>
      <c r="AC55" s="43"/>
      <c r="AD55" s="43"/>
      <c r="AE55" s="43"/>
      <c r="AF55" s="43"/>
      <c r="AG55" s="43"/>
      <c r="AH55" s="43" t="s">
        <v>224</v>
      </c>
      <c r="AI55" s="43"/>
      <c r="AJ55" s="43"/>
      <c r="AK55" s="43"/>
      <c r="AL55" s="43"/>
      <c r="AM55" s="43"/>
      <c r="AN55" s="43"/>
      <c r="AO55" s="43"/>
      <c r="AP55" s="43"/>
      <c r="AQ55" s="43"/>
      <c r="AR55" s="43"/>
      <c r="AS55" s="43"/>
      <c r="AT55" s="43"/>
      <c r="AU55" s="43"/>
      <c r="AV55" s="43" t="s">
        <v>359</v>
      </c>
      <c r="AW55" s="43"/>
      <c r="AX55" s="43"/>
      <c r="AY55" s="43"/>
      <c r="AZ55" s="43"/>
      <c r="BA55" s="43"/>
      <c r="BB55" s="43"/>
      <c r="BC55" s="43"/>
      <c r="BD55" s="43"/>
      <c r="BE55" s="43"/>
      <c r="BF55" s="43"/>
      <c r="BG55" s="43"/>
      <c r="BH55" s="43"/>
      <c r="BI55" s="43"/>
      <c r="BJ55" s="43"/>
      <c r="BK55" s="43"/>
      <c r="BL55" s="43"/>
      <c r="BM55" s="43"/>
      <c r="BN55" s="43"/>
      <c r="BO55" s="43"/>
      <c r="BP55" s="43"/>
      <c r="BQ55" s="43"/>
    </row>
    <row r="56" spans="1:79" ht="47.1" customHeight="1">
      <c r="A56" s="43"/>
      <c r="B56" s="43"/>
      <c r="C56" s="43"/>
      <c r="D56" s="43"/>
      <c r="E56" s="43"/>
      <c r="F56" s="43"/>
      <c r="G56" s="43"/>
      <c r="H56" s="43"/>
      <c r="I56" s="43"/>
      <c r="J56" s="43"/>
      <c r="K56" s="43"/>
      <c r="L56" s="43"/>
      <c r="M56" s="43"/>
      <c r="N56" s="43"/>
      <c r="O56" s="43"/>
      <c r="P56" s="43"/>
      <c r="Q56" s="43"/>
      <c r="R56" s="43"/>
      <c r="S56" s="43"/>
      <c r="T56" s="43" t="s">
        <v>24</v>
      </c>
      <c r="U56" s="43"/>
      <c r="V56" s="43"/>
      <c r="W56" s="43"/>
      <c r="X56" s="43"/>
      <c r="Y56" s="43"/>
      <c r="Z56" s="43"/>
      <c r="AA56" s="43" t="s">
        <v>124</v>
      </c>
      <c r="AB56" s="43"/>
      <c r="AC56" s="43"/>
      <c r="AD56" s="43"/>
      <c r="AE56" s="43"/>
      <c r="AF56" s="43"/>
      <c r="AG56" s="43"/>
      <c r="AH56" s="43" t="s">
        <v>24</v>
      </c>
      <c r="AI56" s="43"/>
      <c r="AJ56" s="43"/>
      <c r="AK56" s="43"/>
      <c r="AL56" s="43"/>
      <c r="AM56" s="43"/>
      <c r="AN56" s="43"/>
      <c r="AO56" s="43" t="s">
        <v>124</v>
      </c>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row>
    <row r="57" spans="1:79" ht="15" customHeight="1">
      <c r="A57" s="43">
        <v>1</v>
      </c>
      <c r="B57" s="43"/>
      <c r="C57" s="43"/>
      <c r="D57" s="43"/>
      <c r="E57" s="43"/>
      <c r="F57" s="43"/>
      <c r="G57" s="43">
        <v>2</v>
      </c>
      <c r="H57" s="43"/>
      <c r="I57" s="43"/>
      <c r="J57" s="43"/>
      <c r="K57" s="43"/>
      <c r="L57" s="43"/>
      <c r="M57" s="43"/>
      <c r="N57" s="43"/>
      <c r="O57" s="43"/>
      <c r="P57" s="43"/>
      <c r="Q57" s="43"/>
      <c r="R57" s="43"/>
      <c r="S57" s="43"/>
      <c r="T57" s="43">
        <v>3</v>
      </c>
      <c r="U57" s="43"/>
      <c r="V57" s="43"/>
      <c r="W57" s="43"/>
      <c r="X57" s="43"/>
      <c r="Y57" s="43"/>
      <c r="Z57" s="43"/>
      <c r="AA57" s="43">
        <v>4</v>
      </c>
      <c r="AB57" s="43"/>
      <c r="AC57" s="43"/>
      <c r="AD57" s="43"/>
      <c r="AE57" s="43"/>
      <c r="AF57" s="43"/>
      <c r="AG57" s="43"/>
      <c r="AH57" s="43">
        <v>5</v>
      </c>
      <c r="AI57" s="43"/>
      <c r="AJ57" s="43"/>
      <c r="AK57" s="43"/>
      <c r="AL57" s="43"/>
      <c r="AM57" s="43"/>
      <c r="AN57" s="43"/>
      <c r="AO57" s="43">
        <v>6</v>
      </c>
      <c r="AP57" s="43"/>
      <c r="AQ57" s="43"/>
      <c r="AR57" s="43"/>
      <c r="AS57" s="43"/>
      <c r="AT57" s="43"/>
      <c r="AU57" s="43"/>
      <c r="AV57" s="43">
        <v>7</v>
      </c>
      <c r="AW57" s="43"/>
      <c r="AX57" s="43"/>
      <c r="AY57" s="43"/>
      <c r="AZ57" s="43"/>
      <c r="BA57" s="43"/>
      <c r="BB57" s="43"/>
      <c r="BC57" s="43"/>
      <c r="BD57" s="43"/>
      <c r="BE57" s="43"/>
      <c r="BF57" s="43"/>
      <c r="BG57" s="43"/>
      <c r="BH57" s="43"/>
      <c r="BI57" s="43"/>
      <c r="BJ57" s="43"/>
      <c r="BK57" s="43"/>
      <c r="BL57" s="43"/>
      <c r="BM57" s="43"/>
      <c r="BN57" s="43"/>
      <c r="BO57" s="43"/>
      <c r="BP57" s="43"/>
      <c r="BQ57" s="43"/>
    </row>
    <row r="58" spans="1:79" s="2" customFormat="1" ht="12.75" hidden="1" customHeight="1">
      <c r="A58" s="39" t="s">
        <v>132</v>
      </c>
      <c r="B58" s="39"/>
      <c r="C58" s="39"/>
      <c r="D58" s="39"/>
      <c r="E58" s="39"/>
      <c r="F58" s="39"/>
      <c r="G58" s="74" t="s">
        <v>81</v>
      </c>
      <c r="H58" s="74"/>
      <c r="I58" s="74"/>
      <c r="J58" s="74"/>
      <c r="K58" s="74"/>
      <c r="L58" s="74"/>
      <c r="M58" s="74"/>
      <c r="N58" s="74"/>
      <c r="O58" s="74"/>
      <c r="P58" s="74"/>
      <c r="Q58" s="74"/>
      <c r="R58" s="74"/>
      <c r="S58" s="74"/>
      <c r="T58" s="36" t="s">
        <v>104</v>
      </c>
      <c r="U58" s="36"/>
      <c r="V58" s="36"/>
      <c r="W58" s="36"/>
      <c r="X58" s="36"/>
      <c r="Y58" s="36"/>
      <c r="Z58" s="36"/>
      <c r="AA58" s="36" t="s">
        <v>105</v>
      </c>
      <c r="AB58" s="36"/>
      <c r="AC58" s="36"/>
      <c r="AD58" s="36"/>
      <c r="AE58" s="36"/>
      <c r="AF58" s="36"/>
      <c r="AG58" s="36"/>
      <c r="AH58" s="36" t="s">
        <v>106</v>
      </c>
      <c r="AI58" s="36"/>
      <c r="AJ58" s="36"/>
      <c r="AK58" s="36"/>
      <c r="AL58" s="36"/>
      <c r="AM58" s="36"/>
      <c r="AN58" s="36"/>
      <c r="AO58" s="36" t="s">
        <v>107</v>
      </c>
      <c r="AP58" s="36"/>
      <c r="AQ58" s="36"/>
      <c r="AR58" s="36"/>
      <c r="AS58" s="36"/>
      <c r="AT58" s="36"/>
      <c r="AU58" s="36"/>
      <c r="AV58" s="39" t="s">
        <v>113</v>
      </c>
      <c r="AW58" s="39"/>
      <c r="AX58" s="39"/>
      <c r="AY58" s="39"/>
      <c r="AZ58" s="39"/>
      <c r="BA58" s="39"/>
      <c r="BB58" s="39"/>
      <c r="BC58" s="39"/>
      <c r="BD58" s="39"/>
      <c r="BE58" s="39"/>
      <c r="BF58" s="39"/>
      <c r="BG58" s="39"/>
      <c r="BH58" s="39"/>
      <c r="BI58" s="39"/>
      <c r="BJ58" s="39"/>
      <c r="BK58" s="39"/>
      <c r="BL58" s="39"/>
      <c r="BM58" s="39"/>
      <c r="BN58" s="39"/>
      <c r="BO58" s="39"/>
      <c r="BP58" s="39"/>
      <c r="BQ58" s="39"/>
      <c r="CA58" s="2" t="s">
        <v>70</v>
      </c>
    </row>
    <row r="59" spans="1:79" s="9" customFormat="1" ht="12.75" customHeight="1">
      <c r="A59" s="39" t="s">
        <v>2</v>
      </c>
      <c r="B59" s="39"/>
      <c r="C59" s="39"/>
      <c r="D59" s="39"/>
      <c r="E59" s="39"/>
      <c r="F59" s="39"/>
      <c r="G59" s="74"/>
      <c r="H59" s="74"/>
      <c r="I59" s="74"/>
      <c r="J59" s="74"/>
      <c r="K59" s="74"/>
      <c r="L59" s="74"/>
      <c r="M59" s="74"/>
      <c r="N59" s="74"/>
      <c r="O59" s="74"/>
      <c r="P59" s="74"/>
      <c r="Q59" s="74"/>
      <c r="R59" s="74"/>
      <c r="S59" s="74"/>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39"/>
      <c r="AW59" s="39"/>
      <c r="AX59" s="39"/>
      <c r="AY59" s="39"/>
      <c r="AZ59" s="39"/>
      <c r="BA59" s="39"/>
      <c r="BB59" s="39"/>
      <c r="BC59" s="39"/>
      <c r="BD59" s="39"/>
      <c r="BE59" s="39"/>
      <c r="BF59" s="39"/>
      <c r="BG59" s="39"/>
      <c r="BH59" s="39"/>
      <c r="BI59" s="39"/>
      <c r="BJ59" s="39"/>
      <c r="BK59" s="39"/>
      <c r="BL59" s="39"/>
      <c r="BM59" s="39"/>
      <c r="BN59" s="39"/>
      <c r="BO59" s="39"/>
      <c r="BP59" s="39"/>
      <c r="BQ59" s="39"/>
      <c r="CA59" s="9" t="s">
        <v>71</v>
      </c>
    </row>
    <row r="61" spans="1:79" ht="15" customHeight="1">
      <c r="A61" s="73" t="s">
        <v>201</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row>
    <row r="63" spans="1:79" ht="90.9" customHeight="1">
      <c r="A63" s="43" t="s">
        <v>9</v>
      </c>
      <c r="B63" s="43"/>
      <c r="C63" s="43"/>
      <c r="D63" s="43"/>
      <c r="E63" s="43"/>
      <c r="F63" s="43"/>
      <c r="G63" s="28" t="s">
        <v>22</v>
      </c>
      <c r="H63" s="29"/>
      <c r="I63" s="29"/>
      <c r="J63" s="29"/>
      <c r="K63" s="29"/>
      <c r="L63" s="29"/>
      <c r="M63" s="29"/>
      <c r="N63" s="29"/>
      <c r="O63" s="29"/>
      <c r="P63" s="29"/>
      <c r="Q63" s="29"/>
      <c r="R63" s="29"/>
      <c r="S63" s="29"/>
      <c r="T63" s="29"/>
      <c r="U63" s="29"/>
      <c r="V63" s="29"/>
      <c r="W63" s="29"/>
      <c r="X63" s="29"/>
      <c r="Y63" s="29"/>
      <c r="Z63" s="29"/>
      <c r="AA63" s="29"/>
      <c r="AB63" s="29"/>
      <c r="AC63" s="29"/>
      <c r="AD63" s="29"/>
      <c r="AE63" s="44"/>
      <c r="AF63" s="43" t="s">
        <v>11</v>
      </c>
      <c r="AG63" s="43"/>
      <c r="AH63" s="43"/>
      <c r="AI63" s="43"/>
      <c r="AJ63" s="43"/>
      <c r="AK63" s="43" t="s">
        <v>10</v>
      </c>
      <c r="AL63" s="43"/>
      <c r="AM63" s="43"/>
      <c r="AN63" s="43"/>
      <c r="AO63" s="43"/>
      <c r="AP63" s="43"/>
      <c r="AQ63" s="43"/>
      <c r="AR63" s="43"/>
      <c r="AS63" s="43"/>
      <c r="AT63" s="43"/>
      <c r="AU63" s="43" t="s">
        <v>356</v>
      </c>
      <c r="AV63" s="43"/>
      <c r="AW63" s="43"/>
      <c r="AX63" s="43"/>
      <c r="AY63" s="43"/>
      <c r="AZ63" s="43"/>
      <c r="BA63" s="43" t="s">
        <v>357</v>
      </c>
      <c r="BB63" s="43"/>
      <c r="BC63" s="43"/>
      <c r="BD63" s="43"/>
      <c r="BE63" s="43"/>
      <c r="BF63" s="43"/>
      <c r="BG63" s="43" t="s">
        <v>360</v>
      </c>
      <c r="BH63" s="43"/>
      <c r="BI63" s="43"/>
      <c r="BJ63" s="43"/>
      <c r="BK63" s="43"/>
      <c r="BL63" s="43"/>
      <c r="BM63" s="43" t="s">
        <v>361</v>
      </c>
      <c r="BN63" s="43"/>
      <c r="BO63" s="43"/>
      <c r="BP63" s="43"/>
      <c r="BQ63" s="43"/>
      <c r="BR63" s="43"/>
    </row>
    <row r="64" spans="1:79" ht="15" customHeight="1">
      <c r="A64" s="43">
        <v>1</v>
      </c>
      <c r="B64" s="43"/>
      <c r="C64" s="43"/>
      <c r="D64" s="43"/>
      <c r="E64" s="43"/>
      <c r="F64" s="43"/>
      <c r="G64" s="28">
        <v>2</v>
      </c>
      <c r="H64" s="29"/>
      <c r="I64" s="29"/>
      <c r="J64" s="29"/>
      <c r="K64" s="29"/>
      <c r="L64" s="29"/>
      <c r="M64" s="29"/>
      <c r="N64" s="29"/>
      <c r="O64" s="29"/>
      <c r="P64" s="29"/>
      <c r="Q64" s="29"/>
      <c r="R64" s="29"/>
      <c r="S64" s="29"/>
      <c r="T64" s="29"/>
      <c r="U64" s="29"/>
      <c r="V64" s="29"/>
      <c r="W64" s="29"/>
      <c r="X64" s="29"/>
      <c r="Y64" s="29"/>
      <c r="Z64" s="29"/>
      <c r="AA64" s="29"/>
      <c r="AB64" s="29"/>
      <c r="AC64" s="29"/>
      <c r="AD64" s="29"/>
      <c r="AE64" s="44"/>
      <c r="AF64" s="43">
        <v>3</v>
      </c>
      <c r="AG64" s="43"/>
      <c r="AH64" s="43"/>
      <c r="AI64" s="43"/>
      <c r="AJ64" s="43"/>
      <c r="AK64" s="43">
        <v>4</v>
      </c>
      <c r="AL64" s="43"/>
      <c r="AM64" s="43"/>
      <c r="AN64" s="43"/>
      <c r="AO64" s="43"/>
      <c r="AP64" s="43"/>
      <c r="AQ64" s="43"/>
      <c r="AR64" s="43"/>
      <c r="AS64" s="43"/>
      <c r="AT64" s="43"/>
      <c r="AU64" s="43">
        <v>5</v>
      </c>
      <c r="AV64" s="43"/>
      <c r="AW64" s="43"/>
      <c r="AX64" s="43"/>
      <c r="AY64" s="43"/>
      <c r="AZ64" s="43"/>
      <c r="BA64" s="43">
        <v>6</v>
      </c>
      <c r="BB64" s="43"/>
      <c r="BC64" s="43"/>
      <c r="BD64" s="43"/>
      <c r="BE64" s="43"/>
      <c r="BF64" s="43"/>
      <c r="BG64" s="43">
        <v>7</v>
      </c>
      <c r="BH64" s="43"/>
      <c r="BI64" s="43"/>
      <c r="BJ64" s="43"/>
      <c r="BK64" s="43"/>
      <c r="BL64" s="43"/>
      <c r="BM64" s="43">
        <v>8</v>
      </c>
      <c r="BN64" s="43"/>
      <c r="BO64" s="43"/>
      <c r="BP64" s="43"/>
      <c r="BQ64" s="43"/>
      <c r="BR64" s="43"/>
    </row>
    <row r="65" spans="1:79" ht="9.75" hidden="1" customHeight="1">
      <c r="A65" s="86" t="s">
        <v>93</v>
      </c>
      <c r="B65" s="86"/>
      <c r="C65" s="86"/>
      <c r="D65" s="86"/>
      <c r="E65" s="86"/>
      <c r="F65" s="86"/>
      <c r="G65" s="87" t="s">
        <v>81</v>
      </c>
      <c r="H65" s="88"/>
      <c r="I65" s="88"/>
      <c r="J65" s="88"/>
      <c r="K65" s="88"/>
      <c r="L65" s="88"/>
      <c r="M65" s="88"/>
      <c r="N65" s="88"/>
      <c r="O65" s="88"/>
      <c r="P65" s="88"/>
      <c r="Q65" s="88"/>
      <c r="R65" s="88"/>
      <c r="S65" s="88"/>
      <c r="T65" s="88"/>
      <c r="U65" s="88"/>
      <c r="V65" s="88"/>
      <c r="W65" s="88"/>
      <c r="X65" s="88"/>
      <c r="Y65" s="88"/>
      <c r="Z65" s="88"/>
      <c r="AA65" s="88"/>
      <c r="AB65" s="88"/>
      <c r="AC65" s="88"/>
      <c r="AD65" s="88"/>
      <c r="AE65" s="89"/>
      <c r="AF65" s="86" t="s">
        <v>94</v>
      </c>
      <c r="AG65" s="86"/>
      <c r="AH65" s="86"/>
      <c r="AI65" s="86"/>
      <c r="AJ65" s="86"/>
      <c r="AK65" s="86" t="s">
        <v>95</v>
      </c>
      <c r="AL65" s="86"/>
      <c r="AM65" s="86"/>
      <c r="AN65" s="86"/>
      <c r="AO65" s="86"/>
      <c r="AP65" s="86"/>
      <c r="AQ65" s="86"/>
      <c r="AR65" s="86"/>
      <c r="AS65" s="86"/>
      <c r="AT65" s="86"/>
      <c r="AU65" s="86" t="s">
        <v>143</v>
      </c>
      <c r="AV65" s="86"/>
      <c r="AW65" s="86"/>
      <c r="AX65" s="86"/>
      <c r="AY65" s="86"/>
      <c r="AZ65" s="86"/>
      <c r="BA65" s="86" t="s">
        <v>145</v>
      </c>
      <c r="BB65" s="86"/>
      <c r="BC65" s="86"/>
      <c r="BD65" s="86"/>
      <c r="BE65" s="86"/>
      <c r="BF65" s="86"/>
      <c r="BG65" s="86" t="s">
        <v>137</v>
      </c>
      <c r="BH65" s="86"/>
      <c r="BI65" s="86"/>
      <c r="BJ65" s="86"/>
      <c r="BK65" s="86"/>
      <c r="BL65" s="86"/>
      <c r="BM65" s="86" t="s">
        <v>139</v>
      </c>
      <c r="BN65" s="86"/>
      <c r="BO65" s="86"/>
      <c r="BP65" s="86"/>
      <c r="BQ65" s="86"/>
      <c r="BR65" s="86"/>
      <c r="CA65" t="s">
        <v>72</v>
      </c>
    </row>
    <row r="66" spans="1:79" s="8" customFormat="1">
      <c r="A66" s="90"/>
      <c r="B66" s="90"/>
      <c r="C66" s="90"/>
      <c r="D66" s="90"/>
      <c r="E66" s="90"/>
      <c r="F66" s="90"/>
      <c r="G66" s="91"/>
      <c r="H66" s="92"/>
      <c r="I66" s="92"/>
      <c r="J66" s="92"/>
      <c r="K66" s="92"/>
      <c r="L66" s="92"/>
      <c r="M66" s="92"/>
      <c r="N66" s="92"/>
      <c r="O66" s="92"/>
      <c r="P66" s="92"/>
      <c r="Q66" s="92"/>
      <c r="R66" s="92"/>
      <c r="S66" s="92"/>
      <c r="T66" s="92"/>
      <c r="U66" s="92"/>
      <c r="V66" s="92"/>
      <c r="W66" s="92"/>
      <c r="X66" s="92"/>
      <c r="Y66" s="92"/>
      <c r="Z66" s="92"/>
      <c r="AA66" s="92"/>
      <c r="AB66" s="92"/>
      <c r="AC66" s="92"/>
      <c r="AD66" s="92"/>
      <c r="AE66" s="93"/>
      <c r="AF66" s="90"/>
      <c r="AG66" s="90"/>
      <c r="AH66" s="90"/>
      <c r="AI66" s="90"/>
      <c r="AJ66" s="90"/>
      <c r="AK66" s="90"/>
      <c r="AL66" s="90"/>
      <c r="AM66" s="90"/>
      <c r="AN66" s="90"/>
      <c r="AO66" s="90"/>
      <c r="AP66" s="90"/>
      <c r="AQ66" s="90"/>
      <c r="AR66" s="90"/>
      <c r="AS66" s="90"/>
      <c r="AT66" s="90"/>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CA66" s="8" t="s">
        <v>73</v>
      </c>
    </row>
    <row r="68" spans="1:79" ht="28.5" customHeight="1">
      <c r="A68" s="45" t="s">
        <v>362</v>
      </c>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row>
    <row r="69" spans="1:79" ht="15"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row>
    <row r="70" spans="1:79" s="23" customFormat="1" ht="1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0"/>
      <c r="AF70" s="20"/>
      <c r="AG70" s="20"/>
      <c r="AH70" s="20"/>
      <c r="AI70" s="20"/>
      <c r="AJ70" s="20"/>
      <c r="AK70" s="20"/>
      <c r="AL70" s="20"/>
      <c r="AM70" s="20"/>
      <c r="AN70" s="20"/>
      <c r="AO70" s="20"/>
      <c r="AP70" s="20"/>
      <c r="AQ70" s="20"/>
      <c r="AR70" s="20"/>
      <c r="AS70" s="20"/>
      <c r="AT70" s="20"/>
      <c r="AU70" s="20"/>
      <c r="AV70" s="21"/>
      <c r="AW70" s="21"/>
      <c r="AX70" s="21"/>
      <c r="AY70" s="21"/>
      <c r="AZ70" s="21"/>
      <c r="BA70" s="21"/>
      <c r="BB70" s="21"/>
      <c r="BC70" s="21"/>
      <c r="BD70" s="21"/>
      <c r="BE70" s="21"/>
      <c r="BF70" s="21"/>
      <c r="BG70" s="21"/>
      <c r="BH70" s="21"/>
      <c r="BI70" s="21"/>
      <c r="BJ70" s="21"/>
      <c r="BK70" s="21"/>
      <c r="BL70" s="21"/>
    </row>
    <row r="71" spans="1:79" s="2" customFormat="1" ht="15.75" hidden="1" customHeight="1">
      <c r="A71" s="39"/>
      <c r="B71" s="39"/>
      <c r="C71" s="39"/>
      <c r="D71" s="39"/>
      <c r="E71" s="39"/>
      <c r="F71" s="39"/>
      <c r="G71" s="24" t="s">
        <v>2</v>
      </c>
      <c r="H71" s="25"/>
      <c r="I71" s="25"/>
      <c r="J71" s="25"/>
      <c r="K71" s="25"/>
      <c r="L71" s="25"/>
      <c r="M71" s="25"/>
      <c r="N71" s="25"/>
      <c r="O71" s="25"/>
      <c r="P71" s="25"/>
      <c r="Q71" s="25"/>
      <c r="R71" s="25"/>
      <c r="S71" s="25"/>
      <c r="T71" s="25" t="s">
        <v>104</v>
      </c>
      <c r="U71" s="25"/>
      <c r="V71" s="25"/>
      <c r="W71" s="25"/>
      <c r="X71" s="25"/>
      <c r="Y71" s="25"/>
      <c r="Z71" s="25"/>
      <c r="AA71" s="25" t="s">
        <v>105</v>
      </c>
      <c r="AB71" s="25"/>
      <c r="AC71" s="25"/>
      <c r="AD71" s="25"/>
      <c r="AE71" s="25"/>
      <c r="AF71" s="25"/>
      <c r="AG71" s="25"/>
      <c r="AH71" s="25" t="s">
        <v>106</v>
      </c>
      <c r="AI71" s="25"/>
      <c r="AJ71" s="25"/>
      <c r="AK71" s="25"/>
      <c r="AL71" s="25"/>
      <c r="AM71" s="25"/>
      <c r="AN71" s="25"/>
      <c r="AO71" s="84" t="s">
        <v>107</v>
      </c>
      <c r="AP71" s="84"/>
      <c r="AQ71" s="84"/>
      <c r="AR71" s="84"/>
      <c r="AS71" s="84"/>
      <c r="AT71" s="84"/>
      <c r="AU71" s="85"/>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9"/>
      <c r="CA71" s="2" t="s">
        <v>135</v>
      </c>
    </row>
    <row r="72" spans="1:79" s="10" customFormat="1" ht="15" customHeight="1">
      <c r="A72" s="100" t="s">
        <v>188</v>
      </c>
      <c r="B72" s="100"/>
      <c r="C72" s="100"/>
      <c r="D72" s="100"/>
      <c r="E72" s="100"/>
      <c r="F72" s="100"/>
      <c r="G72" s="145"/>
      <c r="H72" s="145"/>
      <c r="I72" s="145"/>
      <c r="J72" s="145"/>
      <c r="K72" s="145"/>
      <c r="L72" s="145"/>
      <c r="M72" s="145"/>
      <c r="N72" s="145"/>
      <c r="O72" s="145"/>
      <c r="P72" s="145"/>
      <c r="Q72" s="145"/>
      <c r="R72" s="145"/>
      <c r="S72" s="145"/>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6"/>
      <c r="BR72" s="166"/>
      <c r="BS72" s="167"/>
      <c r="CA72" s="10" t="s">
        <v>136</v>
      </c>
    </row>
    <row r="73" spans="1:79" s="1" customFormat="1" ht="12.7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1:79" s="1" customFormat="1" ht="12.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6" spans="1:79" ht="15" customHeight="1">
      <c r="A76" s="121" t="s">
        <v>215</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41" t="s">
        <v>3</v>
      </c>
      <c r="AC76" s="41"/>
      <c r="AD76" s="41"/>
      <c r="AE76" s="41"/>
      <c r="AF76" s="41"/>
      <c r="AG76" s="41"/>
      <c r="AH76" s="41"/>
      <c r="AI76" s="41"/>
      <c r="AJ76" s="41"/>
      <c r="AK76" s="41"/>
      <c r="AL76" s="41"/>
      <c r="AM76" s="41"/>
      <c r="AN76" s="41"/>
      <c r="AO76" s="41"/>
      <c r="AP76" s="41"/>
      <c r="AQ76" s="41"/>
      <c r="AR76" s="41"/>
      <c r="AS76" s="41"/>
      <c r="AT76" s="41"/>
      <c r="AU76" s="122" t="s">
        <v>215</v>
      </c>
      <c r="AV76" s="122"/>
      <c r="AW76" s="122"/>
      <c r="AX76" s="122"/>
      <c r="AY76" s="122"/>
      <c r="AZ76" s="122"/>
      <c r="BA76" s="122"/>
      <c r="BB76" s="122"/>
      <c r="BC76" s="122"/>
      <c r="BD76" s="122"/>
      <c r="BE76" s="122"/>
      <c r="BF76" s="122"/>
    </row>
    <row r="77" spans="1:79" ht="18.899999999999999" customHeight="1">
      <c r="AB77" s="38" t="s">
        <v>4</v>
      </c>
      <c r="AC77" s="38"/>
      <c r="AD77" s="38"/>
      <c r="AE77" s="38"/>
      <c r="AF77" s="38"/>
      <c r="AG77" s="38"/>
      <c r="AH77" s="38"/>
      <c r="AI77" s="38"/>
      <c r="AJ77" s="38"/>
      <c r="AK77" s="38"/>
      <c r="AL77" s="38"/>
      <c r="AM77" s="38"/>
      <c r="AN77" s="38"/>
      <c r="AO77" s="38"/>
      <c r="AP77" s="38"/>
      <c r="AQ77" s="38"/>
      <c r="AR77" s="38"/>
      <c r="AS77" s="38"/>
      <c r="AT77" s="38"/>
      <c r="AU77" s="38" t="s">
        <v>186</v>
      </c>
      <c r="AV77" s="38"/>
      <c r="AW77" s="38"/>
      <c r="AX77" s="38"/>
      <c r="AY77" s="38"/>
      <c r="AZ77" s="38"/>
      <c r="BA77" s="38"/>
      <c r="BB77" s="38"/>
      <c r="BC77" s="38"/>
      <c r="BD77" s="38"/>
      <c r="BE77" s="38"/>
      <c r="BF77" s="38"/>
    </row>
    <row r="78" spans="1:79" ht="20.100000000000001" customHeight="1">
      <c r="A78" s="121" t="s">
        <v>215</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38" t="s">
        <v>3</v>
      </c>
      <c r="AC78" s="38"/>
      <c r="AD78" s="38"/>
      <c r="AE78" s="38"/>
      <c r="AF78" s="38"/>
      <c r="AG78" s="38"/>
      <c r="AH78" s="38"/>
      <c r="AI78" s="38"/>
      <c r="AJ78" s="38"/>
      <c r="AK78" s="38"/>
      <c r="AL78" s="38"/>
      <c r="AM78" s="38"/>
      <c r="AN78" s="38"/>
      <c r="AO78" s="38"/>
      <c r="AP78" s="38"/>
      <c r="AQ78" s="38"/>
      <c r="AR78" s="38"/>
      <c r="AS78" s="38"/>
      <c r="AT78" s="38"/>
      <c r="AU78" s="123" t="s">
        <v>215</v>
      </c>
      <c r="AV78" s="123"/>
      <c r="AW78" s="123"/>
      <c r="AX78" s="123"/>
      <c r="AY78" s="123"/>
      <c r="AZ78" s="123"/>
      <c r="BA78" s="123"/>
      <c r="BB78" s="123"/>
      <c r="BC78" s="123"/>
      <c r="BD78" s="123"/>
      <c r="BE78" s="123"/>
      <c r="BF78" s="123"/>
    </row>
    <row r="79" spans="1:79" ht="18" customHeight="1">
      <c r="AB79" s="38" t="s">
        <v>4</v>
      </c>
      <c r="AC79" s="38"/>
      <c r="AD79" s="38"/>
      <c r="AE79" s="38"/>
      <c r="AF79" s="38"/>
      <c r="AG79" s="38"/>
      <c r="AH79" s="38"/>
      <c r="AI79" s="38"/>
      <c r="AJ79" s="38"/>
      <c r="AK79" s="38"/>
      <c r="AL79" s="38"/>
      <c r="AM79" s="38"/>
      <c r="AN79" s="38"/>
      <c r="AO79" s="38"/>
      <c r="AP79" s="38"/>
      <c r="AQ79" s="38"/>
      <c r="AR79" s="38"/>
      <c r="AS79" s="38"/>
      <c r="AT79" s="38"/>
      <c r="AU79" s="38" t="s">
        <v>186</v>
      </c>
      <c r="AV79" s="38"/>
      <c r="AW79" s="38"/>
      <c r="AX79" s="38"/>
      <c r="AY79" s="38"/>
      <c r="AZ79" s="38"/>
      <c r="BA79" s="38"/>
      <c r="BB79" s="38"/>
      <c r="BC79" s="38"/>
      <c r="BD79" s="38"/>
      <c r="BE79" s="38"/>
      <c r="BF79" s="38"/>
    </row>
    <row r="80" spans="1:79" ht="20.100000000000001" customHeight="1"/>
  </sheetData>
  <mergeCells count="270">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V29:BL29"/>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79:AT79"/>
    <mergeCell ref="AU79:BF79"/>
    <mergeCell ref="A23:F23"/>
    <mergeCell ref="G23:S23"/>
    <mergeCell ref="T23:Z23"/>
    <mergeCell ref="AA23:AG23"/>
    <mergeCell ref="AH23:AN23"/>
    <mergeCell ref="AO23:AU23"/>
    <mergeCell ref="AV23:BL23"/>
    <mergeCell ref="A24:F24"/>
    <mergeCell ref="A76:AA76"/>
    <mergeCell ref="AB76:AT76"/>
    <mergeCell ref="AU76:BF76"/>
    <mergeCell ref="AB77:AT77"/>
    <mergeCell ref="AU77:BF77"/>
    <mergeCell ref="A78:AA78"/>
    <mergeCell ref="AB78:AT78"/>
    <mergeCell ref="AU78:BF78"/>
    <mergeCell ref="A72:F72"/>
    <mergeCell ref="G72:S72"/>
    <mergeCell ref="T72:Z72"/>
    <mergeCell ref="AA72:AG72"/>
    <mergeCell ref="AH72:AN72"/>
    <mergeCell ref="AO72:AU72"/>
    <mergeCell ref="BG66:BL66"/>
    <mergeCell ref="BM66:BR66"/>
    <mergeCell ref="A68:BL68"/>
    <mergeCell ref="A69:BL69"/>
    <mergeCell ref="A71:F71"/>
    <mergeCell ref="G71:S71"/>
    <mergeCell ref="T71:Z71"/>
    <mergeCell ref="AA71:AG71"/>
    <mergeCell ref="AH71:AN71"/>
    <mergeCell ref="AO71:AU71"/>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AV59:BQ59"/>
    <mergeCell ref="A61:BL61"/>
    <mergeCell ref="A63:F63"/>
    <mergeCell ref="G63:AE63"/>
    <mergeCell ref="AF63:AJ63"/>
    <mergeCell ref="AK63:AT63"/>
    <mergeCell ref="AU63:AZ63"/>
    <mergeCell ref="BA63:BF63"/>
    <mergeCell ref="BG63:BL63"/>
    <mergeCell ref="BM63:BR63"/>
    <mergeCell ref="A59:F59"/>
    <mergeCell ref="G59:S59"/>
    <mergeCell ref="T59:Z59"/>
    <mergeCell ref="AA59:AG59"/>
    <mergeCell ref="AH59:AN59"/>
    <mergeCell ref="AO59:AU59"/>
    <mergeCell ref="AV57:BQ57"/>
    <mergeCell ref="A58:F58"/>
    <mergeCell ref="G58:S58"/>
    <mergeCell ref="T58:Z58"/>
    <mergeCell ref="AA58:AG58"/>
    <mergeCell ref="AH58:AN58"/>
    <mergeCell ref="AO58:AU58"/>
    <mergeCell ref="AV58:BQ58"/>
    <mergeCell ref="A57:F57"/>
    <mergeCell ref="G57:S57"/>
    <mergeCell ref="T57:Z57"/>
    <mergeCell ref="AA57:AG57"/>
    <mergeCell ref="AH57:AN57"/>
    <mergeCell ref="AO57:AU57"/>
    <mergeCell ref="A53:BL53"/>
    <mergeCell ref="A55:F56"/>
    <mergeCell ref="G55:S56"/>
    <mergeCell ref="T55:AG55"/>
    <mergeCell ref="AH55:AU55"/>
    <mergeCell ref="AV55:BQ56"/>
    <mergeCell ref="T56:Z56"/>
    <mergeCell ref="AA56:AG56"/>
    <mergeCell ref="AH56:AN56"/>
    <mergeCell ref="AO56:AU56"/>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1:BL31"/>
    <mergeCell ref="A33:F33"/>
    <mergeCell ref="G33:AE33"/>
    <mergeCell ref="AF33:AJ33"/>
    <mergeCell ref="AK33:AT33"/>
    <mergeCell ref="AU33:BD33"/>
    <mergeCell ref="BE33:BN33"/>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Додаток1</vt:lpstr>
      <vt:lpstr>Додаток2 КПК3719770</vt:lpstr>
      <vt:lpstr>Додаток2 КПК3718600</vt:lpstr>
      <vt:lpstr>Додаток2 КПК3710180</vt:lpstr>
      <vt:lpstr>Додаток2 КПК3710160</vt:lpstr>
      <vt:lpstr>Додаток3 КПК3719770</vt:lpstr>
      <vt:lpstr>Додаток3 КПК3718600</vt:lpstr>
      <vt:lpstr>Додаток3 КПК3710180</vt:lpstr>
      <vt:lpstr>Додаток3 КПК3710160</vt:lpstr>
      <vt:lpstr>Додаток1!Область_печати</vt:lpstr>
      <vt:lpstr>'Додаток2 КПК3710160'!Область_печати</vt:lpstr>
      <vt:lpstr>'Додаток2 КПК3710180'!Область_печати</vt:lpstr>
      <vt:lpstr>'Додаток2 КПК3718600'!Область_печати</vt:lpstr>
      <vt:lpstr>'Додаток2 КПК3719770'!Область_печати</vt:lpstr>
      <vt:lpstr>'Додаток3 КПК3710160'!Область_печати</vt:lpstr>
      <vt:lpstr>'Додаток3 КПК3710180'!Область_печати</vt:lpstr>
      <vt:lpstr>'Додаток3 КПК3718600'!Область_печати</vt:lpstr>
      <vt:lpstr>'Додаток3 КПК3719770'!Область_печати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admin1</cp:lastModifiedBy>
  <cp:lastPrinted>2018-12-19T14:01:12Z</cp:lastPrinted>
  <dcterms:created xsi:type="dcterms:W3CDTF">2016-07-02T12:27:50Z</dcterms:created>
  <dcterms:modified xsi:type="dcterms:W3CDTF">2019-08-21T07:11:10Z</dcterms:modified>
</cp:coreProperties>
</file>